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Хореография" sheetId="8" r:id="rId2"/>
    <sheet name="Дошкольники" sheetId="9" r:id="rId3"/>
    <sheet name="МФТ" sheetId="10" r:id="rId4"/>
    <sheet name="ГТФ" sheetId="11" r:id="rId5"/>
    <sheet name="Хочу быть здоровым" sheetId="12" r:id="rId6"/>
    <sheet name="Остальные" sheetId="13" r:id="rId7"/>
    <sheet name="Сумма" sheetId="14" r:id="rId8"/>
  </sheets>
  <calcPr calcId="145621" calcOnSave="0"/>
</workbook>
</file>

<file path=xl/calcChain.xml><?xml version="1.0" encoding="utf-8"?>
<calcChain xmlns="http://schemas.openxmlformats.org/spreadsheetml/2006/main">
  <c r="A150" i="9" l="1"/>
  <c r="A192" i="9" s="1"/>
  <c r="B150" i="9"/>
  <c r="B192" i="9" s="1"/>
  <c r="C150" i="9"/>
  <c r="C192" i="9" s="1"/>
  <c r="A24" i="11"/>
  <c r="B24" i="11"/>
  <c r="C24" i="11"/>
  <c r="K10" i="14" l="1"/>
  <c r="L10" i="14"/>
  <c r="M10" i="14"/>
  <c r="J424" i="1" l="1"/>
  <c r="K424" i="1"/>
  <c r="L424" i="1"/>
  <c r="J382" i="1"/>
  <c r="K382" i="1"/>
  <c r="L382" i="1"/>
  <c r="J264" i="1" l="1"/>
  <c r="K264" i="1"/>
  <c r="L264" i="1"/>
  <c r="K36" i="14" l="1"/>
  <c r="L36" i="14"/>
  <c r="M36" i="14"/>
  <c r="T16" i="8"/>
  <c r="W26" i="8"/>
  <c r="V26" i="8"/>
  <c r="U16" i="8"/>
  <c r="F38" i="14"/>
  <c r="G38" i="14"/>
  <c r="H38" i="14"/>
  <c r="F26" i="14"/>
  <c r="G26" i="14"/>
  <c r="H26" i="14"/>
  <c r="F12" i="14" l="1"/>
  <c r="G12" i="14"/>
  <c r="H12" i="14"/>
  <c r="J235" i="1" l="1"/>
  <c r="K235" i="1"/>
  <c r="L235" i="1"/>
  <c r="J242" i="1"/>
  <c r="K242" i="1"/>
  <c r="L242" i="1"/>
  <c r="A14" i="14" l="1"/>
  <c r="B14" i="14"/>
  <c r="C14" i="14"/>
  <c r="Z7" i="13"/>
  <c r="AA7" i="13"/>
  <c r="AB7" i="13"/>
  <c r="U4" i="13" l="1"/>
  <c r="V4" i="13"/>
  <c r="W4" i="13"/>
  <c r="L315" i="1" l="1"/>
  <c r="K315" i="1"/>
  <c r="J315" i="1"/>
  <c r="L283" i="1"/>
  <c r="K283" i="1"/>
  <c r="J283" i="1"/>
  <c r="F195" i="9" l="1"/>
  <c r="G195" i="9"/>
  <c r="H195" i="9"/>
  <c r="K201" i="1"/>
  <c r="L201" i="1"/>
  <c r="J201" i="1"/>
  <c r="J195" i="9" l="1"/>
  <c r="K195" i="9" l="1"/>
  <c r="M195" i="9"/>
  <c r="L195" i="9"/>
  <c r="B430" i="1" l="1"/>
  <c r="E430" i="1"/>
  <c r="K430" i="1"/>
  <c r="J402" i="1"/>
  <c r="K402" i="1"/>
  <c r="L402" i="1"/>
  <c r="J340" i="1"/>
  <c r="K340" i="1"/>
  <c r="L340" i="1"/>
  <c r="J336" i="1"/>
  <c r="K336" i="1"/>
  <c r="L336" i="1"/>
  <c r="J307" i="1"/>
  <c r="K307" i="1"/>
  <c r="L307" i="1"/>
  <c r="J259" i="1"/>
  <c r="K259" i="1"/>
  <c r="L259" i="1"/>
  <c r="P9" i="13"/>
  <c r="Q9" i="13"/>
  <c r="R9" i="13"/>
  <c r="K5" i="13"/>
  <c r="L5" i="13"/>
  <c r="M5" i="13"/>
  <c r="F5" i="13"/>
  <c r="G5" i="13"/>
  <c r="H5" i="13"/>
  <c r="A5" i="13"/>
  <c r="B5" i="13"/>
  <c r="C5" i="13"/>
  <c r="A23" i="12"/>
  <c r="B23" i="12"/>
  <c r="C23" i="12"/>
  <c r="A78" i="10"/>
  <c r="B78" i="10"/>
  <c r="C78" i="10"/>
  <c r="J159" i="1"/>
  <c r="K159" i="1"/>
  <c r="L159" i="1"/>
  <c r="J129" i="1"/>
  <c r="K129" i="1"/>
  <c r="L129" i="1"/>
  <c r="J118" i="1"/>
  <c r="K118" i="1"/>
  <c r="L118" i="1"/>
  <c r="J17" i="1"/>
  <c r="K17" i="1"/>
  <c r="L17" i="1"/>
  <c r="J410" i="1" l="1"/>
  <c r="K410" i="1"/>
  <c r="L410" i="1"/>
  <c r="L379" i="1"/>
  <c r="K379" i="1"/>
  <c r="J379" i="1"/>
  <c r="J375" i="1"/>
  <c r="K375" i="1"/>
  <c r="L375" i="1"/>
  <c r="L102" i="1"/>
  <c r="K102" i="1"/>
  <c r="J102" i="1"/>
  <c r="J60" i="1"/>
  <c r="K60" i="1"/>
  <c r="L60" i="1"/>
  <c r="J47" i="1" l="1"/>
  <c r="K47" i="1"/>
  <c r="L47" i="1"/>
  <c r="P26" i="8" l="1"/>
  <c r="Q26" i="8"/>
  <c r="R26" i="8"/>
  <c r="J215" i="1" l="1"/>
  <c r="K215" i="1"/>
  <c r="L215" i="1"/>
  <c r="K174" i="1"/>
  <c r="J174" i="1"/>
  <c r="L174" i="1"/>
  <c r="J311" i="1"/>
  <c r="K311" i="1"/>
  <c r="L311" i="1"/>
  <c r="K140" i="1"/>
  <c r="L140" i="1"/>
  <c r="J140" i="1"/>
  <c r="J28" i="1"/>
  <c r="K28" i="1"/>
  <c r="L28" i="1"/>
  <c r="J406" i="1" l="1"/>
  <c r="K406" i="1"/>
  <c r="L406" i="1"/>
  <c r="J396" i="1"/>
  <c r="K396" i="1"/>
  <c r="L396" i="1"/>
  <c r="J69" i="1"/>
  <c r="K69" i="1"/>
  <c r="L69" i="1"/>
  <c r="J188" i="1"/>
  <c r="K188" i="1"/>
  <c r="L188" i="1"/>
  <c r="J359" i="1" l="1"/>
  <c r="K359" i="1"/>
  <c r="L359" i="1"/>
  <c r="J354" i="1"/>
  <c r="K354" i="1"/>
  <c r="L354" i="1"/>
  <c r="J255" i="1"/>
  <c r="K255" i="1"/>
  <c r="L255" i="1"/>
  <c r="K83" i="1"/>
  <c r="J83" i="1"/>
  <c r="J277" i="1" l="1"/>
  <c r="K277" i="1"/>
  <c r="L277" i="1"/>
  <c r="J321" i="1"/>
  <c r="K321" i="1"/>
  <c r="L321" i="1"/>
  <c r="L83" i="1" l="1"/>
  <c r="J371" i="1" l="1"/>
  <c r="K371" i="1"/>
  <c r="L371" i="1"/>
  <c r="J366" i="1"/>
  <c r="K366" i="1"/>
  <c r="L366" i="1"/>
  <c r="J350" i="1"/>
  <c r="K350" i="1"/>
  <c r="L350" i="1"/>
  <c r="J346" i="1"/>
  <c r="K346" i="1"/>
  <c r="L346" i="1"/>
  <c r="J326" i="1"/>
  <c r="K326" i="1"/>
  <c r="L326" i="1"/>
  <c r="J298" i="1" l="1"/>
  <c r="K298" i="1"/>
  <c r="L298" i="1"/>
  <c r="J292" i="1"/>
  <c r="K292" i="1"/>
  <c r="L292" i="1"/>
  <c r="J287" i="1"/>
  <c r="K287" i="1"/>
  <c r="L287" i="1"/>
  <c r="J272" i="1"/>
  <c r="K272" i="1"/>
  <c r="L272" i="1"/>
  <c r="J250" i="1"/>
  <c r="K250" i="1"/>
  <c r="L250" i="1"/>
  <c r="J246" i="1"/>
  <c r="K246" i="1"/>
  <c r="L246" i="1"/>
  <c r="J231" i="1"/>
  <c r="K231" i="1"/>
  <c r="L231" i="1"/>
  <c r="J227" i="1"/>
  <c r="K227" i="1"/>
  <c r="L227" i="1"/>
  <c r="J92" i="1" l="1"/>
  <c r="K92" i="1"/>
  <c r="L92" i="1"/>
</calcChain>
</file>

<file path=xl/sharedStrings.xml><?xml version="1.0" encoding="utf-8"?>
<sst xmlns="http://schemas.openxmlformats.org/spreadsheetml/2006/main" count="1142" uniqueCount="146">
  <si>
    <t>Полное наименование образовательной программы</t>
  </si>
  <si>
    <t>Срок реализации программы</t>
  </si>
  <si>
    <t>Возраст детей</t>
  </si>
  <si>
    <t>Кол-во детей</t>
  </si>
  <si>
    <t>1 год</t>
  </si>
  <si>
    <t>138/3</t>
  </si>
  <si>
    <t>Кол-во часов</t>
  </si>
  <si>
    <t xml:space="preserve">Кол-во групп </t>
  </si>
  <si>
    <t>Брайт О.А.</t>
  </si>
  <si>
    <t>6-7 лет</t>
  </si>
  <si>
    <t>Домаренок И.Г.</t>
  </si>
  <si>
    <t>Закалина О.С.</t>
  </si>
  <si>
    <t>Педагог</t>
  </si>
  <si>
    <t>ДО</t>
  </si>
  <si>
    <t>Королева Д.С.</t>
  </si>
  <si>
    <t>Лысенко О.А.</t>
  </si>
  <si>
    <t>Лобова Л.А.</t>
  </si>
  <si>
    <t>Масютина С.Б.</t>
  </si>
  <si>
    <t>Нейланд В.Б.</t>
  </si>
  <si>
    <t>Цишкевич О.А.</t>
  </si>
  <si>
    <t>Черданцева Л.С.</t>
  </si>
  <si>
    <t>Шевченко И.Н.</t>
  </si>
  <si>
    <t>Плесовских О.А.</t>
  </si>
  <si>
    <t>3 года</t>
  </si>
  <si>
    <t>Мартыщенко Ф.Г.</t>
  </si>
  <si>
    <t>Гревцева Е.В.</t>
  </si>
  <si>
    <t>Смирнов И.О.</t>
  </si>
  <si>
    <t>СОГ</t>
  </si>
  <si>
    <t>Платов М.Б.</t>
  </si>
  <si>
    <t>Омельченко С.Н.</t>
  </si>
  <si>
    <t>Немыкин А.С.</t>
  </si>
  <si>
    <t>Завьялов В.В.</t>
  </si>
  <si>
    <t>Ивлев П.Б.</t>
  </si>
  <si>
    <t>Жуков М.В.</t>
  </si>
  <si>
    <t>Чублуков И.В.</t>
  </si>
  <si>
    <t>Ермакова О.М.</t>
  </si>
  <si>
    <t>Художественная направленность</t>
  </si>
  <si>
    <t>Лебедева В.А.</t>
  </si>
  <si>
    <t>Направленность</t>
  </si>
  <si>
    <t>Физкультурно-спортивная</t>
  </si>
  <si>
    <t>Художественная</t>
  </si>
  <si>
    <t>ИТОГ:</t>
  </si>
  <si>
    <t>Количество групп</t>
  </si>
  <si>
    <t>Количество учащихся</t>
  </si>
  <si>
    <t>Количество часов</t>
  </si>
  <si>
    <t>Зайцева Е.А.</t>
  </si>
  <si>
    <t>СОГЛАСАВОНО</t>
  </si>
  <si>
    <t>воспитательной работы и организации оздоровления</t>
  </si>
  <si>
    <t>департамента образования Администрации города Омска</t>
  </si>
  <si>
    <t>Начальник отдела дополнительного образования,</t>
  </si>
  <si>
    <t>5-7 лет</t>
  </si>
  <si>
    <t>7-11 лет</t>
  </si>
  <si>
    <t xml:space="preserve">                                                                                                         Год обучения</t>
  </si>
  <si>
    <t>Титова Т.Г.</t>
  </si>
  <si>
    <t>Золотова Е.А.</t>
  </si>
  <si>
    <t>Завьялов Д.В.</t>
  </si>
  <si>
    <t>Шутов В.М.</t>
  </si>
  <si>
    <t>Рачинский В. С.</t>
  </si>
  <si>
    <t>Лапушанский С.Н.</t>
  </si>
  <si>
    <t>Итого:</t>
  </si>
  <si>
    <t>Физкультурно-спортивная направленность на базах БДОУ</t>
  </si>
  <si>
    <t xml:space="preserve">Дополнительная общеразвивающая программа "Играем и развиваемся". </t>
  </si>
  <si>
    <t xml:space="preserve">Дополнительная общеразвивающая программа "Пионербол". </t>
  </si>
  <si>
    <t>Мирзоева А.О.</t>
  </si>
  <si>
    <t>Баянов А.В.</t>
  </si>
  <si>
    <t xml:space="preserve">Неделько В.С. </t>
  </si>
  <si>
    <t>_________________________________С.Р. Хаиржанова</t>
  </si>
  <si>
    <t>Гречко В.А.</t>
  </si>
  <si>
    <t>14-18 лет</t>
  </si>
  <si>
    <t>Неделько В.С.</t>
  </si>
  <si>
    <t>План К. А.</t>
  </si>
  <si>
    <t xml:space="preserve">Дополнительная общеразвивающая программа "Мир танца". </t>
  </si>
  <si>
    <t xml:space="preserve">Дополнительная общеразвивающая программа "Танцуй, танцуй!". </t>
  </si>
  <si>
    <t>7-9 лет</t>
  </si>
  <si>
    <t>Матлахов А.С.</t>
  </si>
  <si>
    <t xml:space="preserve">Дополнительная общеразвивающая программа "Тхэквондо для всех". </t>
  </si>
  <si>
    <t xml:space="preserve">1 год </t>
  </si>
  <si>
    <t xml:space="preserve">Дополнительная общеразвивающая программа "Тхэквондо – привычка быть здоровым". </t>
  </si>
  <si>
    <t xml:space="preserve">Дополнительная общеразвивающая программа "Волейбол – шаги к успеху". </t>
  </si>
  <si>
    <t>Скробова В.А</t>
  </si>
  <si>
    <t>Домаренок И. Г.</t>
  </si>
  <si>
    <t>Скробова В.А.</t>
  </si>
  <si>
    <t>Шипко Т.Д.</t>
  </si>
  <si>
    <t>8-10 лет</t>
  </si>
  <si>
    <t>11-16 лет</t>
  </si>
  <si>
    <t xml:space="preserve">Дополнительная общеразвивающая программа "Здоровый и смелый". </t>
  </si>
  <si>
    <t>84/2</t>
  </si>
  <si>
    <t>130/3</t>
  </si>
  <si>
    <t>268/6</t>
  </si>
  <si>
    <t>Сухинин И.С.</t>
  </si>
  <si>
    <t xml:space="preserve">Дополнительная общеразвивающая программа "Каратэ". </t>
  </si>
  <si>
    <t>Итого по напрвленности:</t>
  </si>
  <si>
    <t>176/4</t>
  </si>
  <si>
    <t>Дополнительная общеразвивающая программа "Танцуй, танцуй!"</t>
  </si>
  <si>
    <t>Брайт О. А</t>
  </si>
  <si>
    <t>92/2</t>
  </si>
  <si>
    <t>276/6</t>
  </si>
  <si>
    <t>Зимина М.С.</t>
  </si>
  <si>
    <t>Ф/ К БДОУ</t>
  </si>
  <si>
    <t>План К.Е.</t>
  </si>
  <si>
    <t>Бурлаченко А.А.</t>
  </si>
  <si>
    <t>Харченко</t>
  </si>
  <si>
    <t>Физкультурно-спортивная направленность на базах СОШ</t>
  </si>
  <si>
    <t>Зимина М..С.</t>
  </si>
  <si>
    <t>Кислова К.Ю.</t>
  </si>
  <si>
    <t>Харченко Е.В.</t>
  </si>
  <si>
    <t>3 часа</t>
  </si>
  <si>
    <t>2 часа</t>
  </si>
  <si>
    <t>ПФДОД</t>
  </si>
  <si>
    <t>Рачинский В.С.</t>
  </si>
  <si>
    <t>Лапушанская В.С.</t>
  </si>
  <si>
    <t xml:space="preserve">                    Лапушанский В.С.</t>
  </si>
  <si>
    <t>Армбристер Д.</t>
  </si>
  <si>
    <t>Рядченко А.А.</t>
  </si>
  <si>
    <t>гр</t>
  </si>
  <si>
    <t>дети</t>
  </si>
  <si>
    <t>часы</t>
  </si>
  <si>
    <t>дошкольники</t>
  </si>
  <si>
    <t>хореография</t>
  </si>
  <si>
    <t>МФТ</t>
  </si>
  <si>
    <t>ГТФ</t>
  </si>
  <si>
    <t>Хочу быть здоровым</t>
  </si>
  <si>
    <t>В/б</t>
  </si>
  <si>
    <t>Борьба (Ф/б)</t>
  </si>
  <si>
    <t>Кикбоксинг</t>
  </si>
  <si>
    <t>Каратэ</t>
  </si>
  <si>
    <t>Дартс</t>
  </si>
  <si>
    <t>Закалина</t>
  </si>
  <si>
    <t>Плесовских</t>
  </si>
  <si>
    <t>Нейланд В.Б. 375</t>
  </si>
  <si>
    <t>Ф/С направленность</t>
  </si>
  <si>
    <t>Ф/С направленность ПФ</t>
  </si>
  <si>
    <t>д/с</t>
  </si>
  <si>
    <t>Армбристер</t>
  </si>
  <si>
    <t>СОШ</t>
  </si>
  <si>
    <t xml:space="preserve">Дополнительная общеразвивающая программа "Тхэквондо - путь к совершенству (ГТФ)". </t>
  </si>
  <si>
    <t>10-17 лет</t>
  </si>
  <si>
    <t>Армбристер Д.А.</t>
  </si>
  <si>
    <t>Дополнительная общеразвивающая программа  "Юный самурай"</t>
  </si>
  <si>
    <t xml:space="preserve">Дополнительная общеразвивающая программа "Кикбоксинг – спорт, искусство, система воспитания". </t>
  </si>
  <si>
    <t>Социально-гуманитарная направленность</t>
  </si>
  <si>
    <t>Дополнительная общеобразовательная общеразвивающая программа   «Дартс – игра для всех»</t>
  </si>
  <si>
    <t>Дополнительная общеразвивающая программа «Я - патриот»</t>
  </si>
  <si>
    <t>184/4</t>
  </si>
  <si>
    <t>Васильева В.С.</t>
  </si>
  <si>
    <t xml:space="preserve">Дополнительная общеразвивающая программа "Чир спорт. Красота. Успех".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</si>
</sst>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b/>
      <sz val="12"/>
      <color theme="4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/>
    <xf numFmtId="0" fontId="2" fillId="0" borderId="0" xfId="0" applyFont="1" applyAlignment="1"/>
    <xf numFmtId="0" fontId="3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" fontId="4" fillId="0" borderId="8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" fontId="4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" fontId="4" fillId="0" borderId="5" xfId="0" applyNumberFormat="1" applyFont="1" applyBorder="1" applyAlignment="1">
      <alignment vertical="center" wrapText="1"/>
    </xf>
    <xf numFmtId="16" fontId="4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8" xfId="0" applyFont="1" applyBorder="1"/>
    <xf numFmtId="0" fontId="4" fillId="0" borderId="8" xfId="0" applyFont="1" applyBorder="1"/>
    <xf numFmtId="0" fontId="4" fillId="0" borderId="22" xfId="0" applyFont="1" applyBorder="1" applyAlignment="1">
      <alignment vertical="center" wrapText="1"/>
    </xf>
    <xf numFmtId="0" fontId="5" fillId="0" borderId="32" xfId="0" applyFont="1" applyBorder="1"/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5" fillId="0" borderId="5" xfId="0" applyFont="1" applyBorder="1"/>
    <xf numFmtId="17" fontId="4" fillId="0" borderId="1" xfId="0" applyNumberFormat="1" applyFont="1" applyBorder="1" applyAlignment="1">
      <alignment vertical="center" wrapText="1"/>
    </xf>
    <xf numFmtId="0" fontId="5" fillId="0" borderId="36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6" fillId="0" borderId="17" xfId="0" applyFont="1" applyBorder="1" applyAlignment="1">
      <alignment vertical="top"/>
    </xf>
    <xf numFmtId="0" fontId="4" fillId="0" borderId="16" xfId="0" applyFont="1" applyBorder="1" applyAlignment="1">
      <alignment vertical="center" wrapText="1"/>
    </xf>
    <xf numFmtId="0" fontId="5" fillId="0" borderId="31" xfId="0" applyFont="1" applyBorder="1" applyAlignment="1"/>
    <xf numFmtId="0" fontId="2" fillId="0" borderId="11" xfId="0" applyFont="1" applyBorder="1" applyAlignment="1">
      <alignment vertical="top"/>
    </xf>
    <xf numFmtId="0" fontId="0" fillId="0" borderId="1" xfId="0" applyBorder="1"/>
    <xf numFmtId="0" fontId="14" fillId="0" borderId="1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0" xfId="0" applyFont="1" applyBorder="1"/>
    <xf numFmtId="0" fontId="14" fillId="0" borderId="1" xfId="0" applyFont="1" applyBorder="1"/>
    <xf numFmtId="0" fontId="16" fillId="0" borderId="14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3" xfId="0" applyFont="1" applyBorder="1"/>
    <xf numFmtId="0" fontId="16" fillId="0" borderId="14" xfId="0" applyFont="1" applyBorder="1"/>
    <xf numFmtId="0" fontId="14" fillId="0" borderId="3" xfId="0" applyFont="1" applyBorder="1" applyAlignment="1">
      <alignment vertical="top"/>
    </xf>
    <xf numFmtId="0" fontId="16" fillId="0" borderId="3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4" fillId="0" borderId="28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" xfId="0" applyFont="1" applyBorder="1"/>
    <xf numFmtId="0" fontId="1" fillId="0" borderId="0" xfId="0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45" xfId="0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5" fillId="0" borderId="0" xfId="0" applyFont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18" xfId="0" applyFont="1" applyBorder="1" applyAlignment="1">
      <alignment vertical="top"/>
    </xf>
    <xf numFmtId="0" fontId="14" fillId="0" borderId="20" xfId="0" applyFont="1" applyFill="1" applyBorder="1" applyAlignment="1">
      <alignment vertical="center" wrapText="1"/>
    </xf>
    <xf numFmtId="0" fontId="14" fillId="0" borderId="16" xfId="0" applyFont="1" applyBorder="1" applyAlignment="1">
      <alignment vertical="top" wrapText="1"/>
    </xf>
    <xf numFmtId="0" fontId="14" fillId="0" borderId="21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0" fillId="0" borderId="17" xfId="0" applyBorder="1"/>
    <xf numFmtId="0" fontId="14" fillId="0" borderId="20" xfId="0" applyFont="1" applyBorder="1"/>
    <xf numFmtId="0" fontId="16" fillId="0" borderId="12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/>
    <xf numFmtId="0" fontId="14" fillId="0" borderId="1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3" fillId="0" borderId="13" xfId="0" applyFont="1" applyBorder="1" applyAlignment="1"/>
    <xf numFmtId="0" fontId="12" fillId="0" borderId="30" xfId="0" applyFont="1" applyBorder="1" applyAlignment="1"/>
    <xf numFmtId="0" fontId="5" fillId="0" borderId="7" xfId="0" applyFont="1" applyBorder="1"/>
    <xf numFmtId="17" fontId="4" fillId="0" borderId="13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4" fillId="0" borderId="9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0" fillId="0" borderId="46" xfId="0" applyBorder="1" applyAlignment="1"/>
    <xf numFmtId="0" fontId="0" fillId="0" borderId="45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16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0" fillId="0" borderId="40" xfId="0" applyBorder="1" applyAlignment="1"/>
    <xf numFmtId="0" fontId="0" fillId="0" borderId="40" xfId="0" applyBorder="1"/>
    <xf numFmtId="0" fontId="0" fillId="0" borderId="32" xfId="0" applyBorder="1"/>
    <xf numFmtId="0" fontId="14" fillId="0" borderId="38" xfId="0" applyFont="1" applyBorder="1" applyAlignment="1">
      <alignment vertical="center" wrapText="1"/>
    </xf>
    <xf numFmtId="0" fontId="0" fillId="0" borderId="21" xfId="0" applyBorder="1" applyAlignment="1"/>
    <xf numFmtId="0" fontId="0" fillId="0" borderId="14" xfId="0" applyBorder="1" applyAlignment="1"/>
    <xf numFmtId="0" fontId="16" fillId="0" borderId="10" xfId="0" applyFont="1" applyBorder="1" applyAlignment="1">
      <alignment vertical="center" wrapText="1"/>
    </xf>
    <xf numFmtId="0" fontId="15" fillId="0" borderId="17" xfId="0" applyFont="1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0" fillId="0" borderId="0" xfId="0" applyAlignment="1"/>
    <xf numFmtId="0" fontId="1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Border="1" applyAlignment="1"/>
    <xf numFmtId="16" fontId="4" fillId="0" borderId="7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5" fillId="0" borderId="27" xfId="0" applyFont="1" applyBorder="1"/>
    <xf numFmtId="0" fontId="7" fillId="0" borderId="27" xfId="0" applyFont="1" applyBorder="1" applyAlignment="1">
      <alignment vertical="center" wrapText="1"/>
    </xf>
    <xf numFmtId="16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46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14" fillId="0" borderId="23" xfId="0" applyFont="1" applyBorder="1"/>
    <xf numFmtId="0" fontId="14" fillId="0" borderId="51" xfId="0" applyFont="1" applyBorder="1"/>
    <xf numFmtId="0" fontId="14" fillId="0" borderId="19" xfId="0" applyFont="1" applyBorder="1"/>
    <xf numFmtId="0" fontId="14" fillId="0" borderId="8" xfId="0" applyFont="1" applyBorder="1"/>
    <xf numFmtId="0" fontId="0" fillId="0" borderId="20" xfId="0" applyBorder="1"/>
    <xf numFmtId="0" fontId="1" fillId="0" borderId="47" xfId="0" applyFont="1" applyBorder="1" applyAlignment="1">
      <alignment vertical="top" wrapText="1"/>
    </xf>
    <xf numFmtId="0" fontId="14" fillId="0" borderId="2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0" borderId="0" xfId="0" applyBorder="1" applyAlignment="1"/>
    <xf numFmtId="0" fontId="15" fillId="0" borderId="0" xfId="0" applyFont="1" applyBorder="1" applyAlignment="1">
      <alignment vertical="top"/>
    </xf>
    <xf numFmtId="0" fontId="0" fillId="0" borderId="17" xfId="0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15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4" fillId="0" borderId="51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/>
    </xf>
    <xf numFmtId="0" fontId="5" fillId="0" borderId="31" xfId="0" applyFont="1" applyBorder="1"/>
    <xf numFmtId="0" fontId="2" fillId="0" borderId="0" xfId="0" applyFont="1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14" fillId="0" borderId="0" xfId="0" applyFont="1" applyBorder="1"/>
    <xf numFmtId="0" fontId="14" fillId="0" borderId="0" xfId="0" applyFont="1" applyFill="1" applyBorder="1"/>
    <xf numFmtId="0" fontId="16" fillId="0" borderId="0" xfId="0" applyFont="1" applyBorder="1"/>
    <xf numFmtId="0" fontId="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0" fillId="0" borderId="7" xfId="0" applyBorder="1"/>
    <xf numFmtId="0" fontId="4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16" fillId="0" borderId="1" xfId="0" applyFont="1" applyBorder="1"/>
    <xf numFmtId="0" fontId="1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0" fontId="24" fillId="0" borderId="1" xfId="0" applyFont="1" applyBorder="1" applyAlignment="1">
      <alignment vertical="top"/>
    </xf>
    <xf numFmtId="0" fontId="14" fillId="0" borderId="1" xfId="0" applyFont="1" applyFill="1" applyBorder="1"/>
    <xf numFmtId="0" fontId="0" fillId="0" borderId="1" xfId="0" applyFill="1" applyBorder="1"/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top"/>
    </xf>
    <xf numFmtId="0" fontId="5" fillId="0" borderId="12" xfId="0" applyFont="1" applyBorder="1" applyAlignment="1">
      <alignment vertical="center" wrapText="1"/>
    </xf>
    <xf numFmtId="0" fontId="0" fillId="0" borderId="15" xfId="0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vertical="top"/>
    </xf>
    <xf numFmtId="0" fontId="5" fillId="0" borderId="13" xfId="0" applyFont="1" applyBorder="1" applyAlignment="1"/>
    <xf numFmtId="0" fontId="4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9" fillId="0" borderId="13" xfId="0" applyFont="1" applyBorder="1" applyAlignment="1">
      <alignment vertical="center" wrapText="1"/>
    </xf>
    <xf numFmtId="17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17" xfId="0" applyBorder="1" applyAlignment="1"/>
    <xf numFmtId="0" fontId="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2" fillId="0" borderId="54" xfId="0" applyFont="1" applyBorder="1" applyAlignment="1">
      <alignment vertical="top" wrapText="1"/>
    </xf>
    <xf numFmtId="0" fontId="1" fillId="0" borderId="54" xfId="0" applyFont="1" applyBorder="1" applyAlignment="1">
      <alignment vertical="top" wrapText="1"/>
    </xf>
    <xf numFmtId="0" fontId="2" fillId="0" borderId="54" xfId="0" applyFont="1" applyBorder="1" applyAlignment="1"/>
    <xf numFmtId="0" fontId="0" fillId="0" borderId="54" xfId="0" applyBorder="1" applyAlignment="1"/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1" xfId="0" applyBorder="1"/>
    <xf numFmtId="0" fontId="25" fillId="0" borderId="1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0" fillId="0" borderId="11" xfId="0" applyBorder="1" applyAlignment="1">
      <alignment vertical="top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6" xfId="0" applyFont="1" applyBorder="1" applyAlignment="1">
      <alignment vertical="top"/>
    </xf>
    <xf numFmtId="0" fontId="5" fillId="0" borderId="0" xfId="0" applyFont="1" applyBorder="1" applyAlignment="1"/>
    <xf numFmtId="0" fontId="5" fillId="0" borderId="46" xfId="0" applyFont="1" applyBorder="1" applyAlignment="1"/>
    <xf numFmtId="0" fontId="4" fillId="0" borderId="9" xfId="0" applyFont="1" applyBorder="1" applyAlignment="1">
      <alignment vertical="center" wrapText="1"/>
    </xf>
    <xf numFmtId="0" fontId="5" fillId="0" borderId="4" xfId="0" applyFont="1" applyBorder="1"/>
    <xf numFmtId="0" fontId="7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2" fillId="0" borderId="38" xfId="0" applyFont="1" applyBorder="1" applyAlignment="1"/>
    <xf numFmtId="0" fontId="23" fillId="0" borderId="0" xfId="0" applyFont="1" applyBorder="1" applyAlignment="1"/>
    <xf numFmtId="0" fontId="7" fillId="0" borderId="10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5" fillId="0" borderId="55" xfId="0" applyFont="1" applyBorder="1"/>
    <xf numFmtId="0" fontId="7" fillId="0" borderId="56" xfId="0" applyFont="1" applyBorder="1" applyAlignment="1">
      <alignment vertical="center" wrapText="1"/>
    </xf>
    <xf numFmtId="0" fontId="12" fillId="0" borderId="12" xfId="0" applyFont="1" applyBorder="1" applyAlignment="1"/>
    <xf numFmtId="0" fontId="0" fillId="0" borderId="8" xfId="0" applyBorder="1"/>
    <xf numFmtId="0" fontId="4" fillId="0" borderId="0" xfId="0" applyFont="1" applyBorder="1" applyAlignment="1">
      <alignment vertical="top"/>
    </xf>
    <xf numFmtId="0" fontId="7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7" fillId="0" borderId="20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4" fillId="0" borderId="10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2" xfId="0" applyFont="1" applyBorder="1" applyAlignment="1"/>
    <xf numFmtId="0" fontId="5" fillId="0" borderId="10" xfId="0" applyFont="1" applyBorder="1" applyAlignment="1"/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20" fillId="0" borderId="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1" fillId="0" borderId="9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5" fillId="0" borderId="3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top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2" xfId="0" applyFont="1" applyBorder="1" applyAlignment="1">
      <alignment horizontal="center" wrapText="1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4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/>
    <xf numFmtId="0" fontId="5" fillId="0" borderId="8" xfId="0" applyFont="1" applyBorder="1" applyAlignment="1"/>
    <xf numFmtId="0" fontId="5" fillId="0" borderId="14" xfId="0" applyFont="1" applyBorder="1" applyAlignment="1"/>
    <xf numFmtId="0" fontId="6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top"/>
    </xf>
    <xf numFmtId="0" fontId="4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2" xfId="0" applyBorder="1" applyAlignment="1"/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5" fillId="0" borderId="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5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5" xfId="0" applyFont="1" applyBorder="1" applyAlignment="1">
      <alignment vertical="top"/>
    </xf>
    <xf numFmtId="0" fontId="5" fillId="0" borderId="49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13" fillId="0" borderId="0" xfId="0" applyFont="1" applyFill="1" applyBorder="1" applyAlignment="1">
      <alignment horizontal="left"/>
    </xf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7" fillId="0" borderId="0" xfId="0" applyFont="1" applyBorder="1" applyAlignment="1"/>
    <xf numFmtId="0" fontId="22" fillId="0" borderId="0" xfId="0" applyFont="1" applyBorder="1" applyAlignment="1"/>
    <xf numFmtId="0" fontId="13" fillId="0" borderId="0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/>
    <xf numFmtId="0" fontId="0" fillId="0" borderId="17" xfId="0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39" xfId="0" applyFont="1" applyBorder="1" applyAlignment="1"/>
    <xf numFmtId="0" fontId="5" fillId="0" borderId="33" xfId="0" applyFont="1" applyBorder="1" applyAlignment="1"/>
    <xf numFmtId="0" fontId="5" fillId="0" borderId="35" xfId="0" applyFont="1" applyBorder="1" applyAlignment="1"/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4" xfId="0" applyFont="1" applyBorder="1" applyAlignment="1"/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0" borderId="15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top" wrapText="1"/>
    </xf>
    <xf numFmtId="0" fontId="4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13" xfId="0" applyFont="1" applyBorder="1" applyAlignment="1"/>
    <xf numFmtId="0" fontId="8" fillId="0" borderId="38" xfId="0" applyFont="1" applyBorder="1" applyAlignment="1"/>
    <xf numFmtId="0" fontId="5" fillId="0" borderId="0" xfId="0" applyFont="1" applyBorder="1" applyAlignment="1"/>
    <xf numFmtId="0" fontId="5" fillId="0" borderId="46" xfId="0" applyFont="1" applyBorder="1" applyAlignment="1"/>
    <xf numFmtId="0" fontId="6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24" xfId="0" applyFont="1" applyBorder="1" applyAlignment="1">
      <alignment vertical="top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44" xfId="0" applyFont="1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5" xfId="0" applyBorder="1" applyAlignment="1">
      <alignment vertical="top"/>
    </xf>
    <xf numFmtId="0" fontId="12" fillId="0" borderId="2" xfId="0" applyFont="1" applyBorder="1" applyAlignment="1"/>
    <xf numFmtId="0" fontId="0" fillId="0" borderId="57" xfId="0" applyBorder="1" applyAlignment="1"/>
    <xf numFmtId="0" fontId="0" fillId="0" borderId="54" xfId="0" applyBorder="1" applyAlignment="1"/>
    <xf numFmtId="0" fontId="0" fillId="0" borderId="49" xfId="0" applyBorder="1" applyAlignment="1"/>
    <xf numFmtId="0" fontId="7" fillId="0" borderId="42" xfId="0" applyFont="1" applyBorder="1" applyAlignment="1">
      <alignment vertical="center" wrapText="1"/>
    </xf>
    <xf numFmtId="0" fontId="0" fillId="0" borderId="43" xfId="0" applyBorder="1" applyAlignment="1"/>
    <xf numFmtId="0" fontId="0" fillId="0" borderId="53" xfId="0" applyBorder="1" applyAlignment="1"/>
    <xf numFmtId="0" fontId="27" fillId="0" borderId="6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24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14" fillId="0" borderId="9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32" xfId="0" applyBorder="1" applyAlignment="1">
      <alignment horizontal="left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/>
    <xf numFmtId="0" fontId="2" fillId="0" borderId="15" xfId="0" applyFont="1" applyBorder="1" applyAlignment="1"/>
    <xf numFmtId="0" fontId="1" fillId="0" borderId="44" xfId="0" applyFont="1" applyBorder="1" applyAlignment="1">
      <alignment vertical="top" wrapText="1"/>
    </xf>
    <xf numFmtId="0" fontId="2" fillId="0" borderId="46" xfId="0" applyFont="1" applyBorder="1" applyAlignment="1"/>
    <xf numFmtId="0" fontId="2" fillId="0" borderId="45" xfId="0" applyFont="1" applyBorder="1" applyAlignment="1"/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4" fillId="0" borderId="44" xfId="0" applyFont="1" applyBorder="1" applyAlignment="1">
      <alignment vertical="top"/>
    </xf>
    <xf numFmtId="0" fontId="0" fillId="0" borderId="46" xfId="0" applyBorder="1" applyAlignment="1">
      <alignment wrapText="1"/>
    </xf>
    <xf numFmtId="0" fontId="0" fillId="0" borderId="45" xfId="0" applyBorder="1" applyAlignment="1">
      <alignment wrapText="1"/>
    </xf>
    <xf numFmtId="0" fontId="1" fillId="0" borderId="47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0" fillId="0" borderId="29" xfId="0" applyBorder="1" applyAlignment="1"/>
    <xf numFmtId="0" fontId="0" fillId="0" borderId="4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17" fillId="0" borderId="9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46" xfId="0" applyFont="1" applyBorder="1" applyAlignment="1">
      <alignment vertical="top"/>
    </xf>
    <xf numFmtId="0" fontId="15" fillId="0" borderId="46" xfId="0" applyFont="1" applyBorder="1" applyAlignment="1">
      <alignment vertical="top"/>
    </xf>
    <xf numFmtId="0" fontId="0" fillId="0" borderId="45" xfId="0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abSelected="1" topLeftCell="A352" workbookViewId="0">
      <selection activeCell="J367" sqref="J367"/>
    </sheetView>
  </sheetViews>
  <sheetFormatPr defaultRowHeight="15" x14ac:dyDescent="0.25"/>
  <cols>
    <col min="1" max="1" width="21.140625" customWidth="1"/>
    <col min="2" max="2" width="13" customWidth="1"/>
    <col min="3" max="3" width="12.140625" customWidth="1"/>
    <col min="4" max="4" width="7.42578125" customWidth="1"/>
    <col min="5" max="5" width="7.7109375" customWidth="1"/>
    <col min="6" max="6" width="7.140625" customWidth="1"/>
    <col min="7" max="7" width="7.28515625" customWidth="1"/>
    <col min="8" max="8" width="6.85546875" customWidth="1"/>
    <col min="9" max="9" width="7.140625" customWidth="1"/>
    <col min="10" max="10" width="9.140625" customWidth="1"/>
    <col min="11" max="11" width="12.85546875" bestFit="1" customWidth="1"/>
    <col min="12" max="12" width="9" customWidth="1"/>
    <col min="13" max="13" width="19.42578125" customWidth="1"/>
  </cols>
  <sheetData>
    <row r="1" spans="1:13" ht="11.25" customHeight="1" x14ac:dyDescent="0.25">
      <c r="A1" s="414" t="s">
        <v>0</v>
      </c>
      <c r="B1" s="398" t="s">
        <v>1</v>
      </c>
      <c r="C1" s="398" t="s">
        <v>2</v>
      </c>
      <c r="D1" s="400" t="s">
        <v>52</v>
      </c>
      <c r="E1" s="401"/>
      <c r="F1" s="401"/>
      <c r="G1" s="401"/>
      <c r="H1" s="401"/>
      <c r="I1" s="402"/>
      <c r="J1" s="398" t="s">
        <v>7</v>
      </c>
      <c r="K1" s="398" t="s">
        <v>3</v>
      </c>
      <c r="L1" s="398" t="s">
        <v>6</v>
      </c>
      <c r="M1" s="394" t="s">
        <v>12</v>
      </c>
    </row>
    <row r="2" spans="1:13" ht="38.25" customHeight="1" x14ac:dyDescent="0.25">
      <c r="A2" s="410"/>
      <c r="B2" s="399"/>
      <c r="C2" s="399"/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399"/>
      <c r="K2" s="399"/>
      <c r="L2" s="399"/>
      <c r="M2" s="395"/>
    </row>
    <row r="3" spans="1:13" ht="18" customHeight="1" thickBot="1" x14ac:dyDescent="0.3">
      <c r="A3" s="106"/>
      <c r="B3" s="24"/>
      <c r="C3" s="24"/>
      <c r="D3" s="27" t="s">
        <v>27</v>
      </c>
      <c r="E3" s="271" t="s">
        <v>27</v>
      </c>
      <c r="F3" s="271" t="s">
        <v>27</v>
      </c>
      <c r="G3" s="271" t="s">
        <v>27</v>
      </c>
      <c r="H3" s="271" t="s">
        <v>27</v>
      </c>
      <c r="I3" s="271" t="s">
        <v>27</v>
      </c>
      <c r="J3" s="271"/>
      <c r="K3" s="271"/>
      <c r="L3" s="271"/>
      <c r="M3" s="100"/>
    </row>
    <row r="4" spans="1:13" ht="20.25" customHeight="1" thickBot="1" x14ac:dyDescent="0.3">
      <c r="A4" s="428" t="s">
        <v>60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ht="21.75" customHeight="1" x14ac:dyDescent="0.25">
      <c r="A5" s="409" t="s">
        <v>61</v>
      </c>
      <c r="B5" s="419" t="s">
        <v>4</v>
      </c>
      <c r="C5" s="11" t="s">
        <v>50</v>
      </c>
      <c r="D5" s="268" t="s">
        <v>86</v>
      </c>
      <c r="E5" s="105"/>
      <c r="F5" s="105"/>
      <c r="G5" s="105"/>
      <c r="H5" s="105"/>
      <c r="I5" s="105"/>
      <c r="J5" s="268">
        <v>1</v>
      </c>
      <c r="K5" s="268">
        <v>17</v>
      </c>
      <c r="L5" s="268">
        <v>2</v>
      </c>
      <c r="M5" s="421" t="s">
        <v>103</v>
      </c>
    </row>
    <row r="6" spans="1:13" ht="20.25" customHeight="1" x14ac:dyDescent="0.25">
      <c r="A6" s="410"/>
      <c r="B6" s="399"/>
      <c r="C6" s="12" t="s">
        <v>50</v>
      </c>
      <c r="D6" s="270" t="s">
        <v>86</v>
      </c>
      <c r="E6" s="13"/>
      <c r="F6" s="13"/>
      <c r="G6" s="13"/>
      <c r="H6" s="13"/>
      <c r="I6" s="13"/>
      <c r="J6" s="270">
        <v>1</v>
      </c>
      <c r="K6" s="270">
        <v>17</v>
      </c>
      <c r="L6" s="270">
        <v>2</v>
      </c>
      <c r="M6" s="443"/>
    </row>
    <row r="7" spans="1:13" ht="18.75" customHeight="1" x14ac:dyDescent="0.25">
      <c r="A7" s="410"/>
      <c r="B7" s="399"/>
      <c r="C7" s="12" t="s">
        <v>50</v>
      </c>
      <c r="D7" s="270" t="s">
        <v>86</v>
      </c>
      <c r="E7" s="13"/>
      <c r="F7" s="13"/>
      <c r="G7" s="13"/>
      <c r="H7" s="13"/>
      <c r="I7" s="13"/>
      <c r="J7" s="270">
        <v>1</v>
      </c>
      <c r="K7" s="270">
        <v>17</v>
      </c>
      <c r="L7" s="270">
        <v>2</v>
      </c>
      <c r="M7" s="443"/>
    </row>
    <row r="8" spans="1:13" ht="15.75" customHeight="1" x14ac:dyDescent="0.25">
      <c r="A8" s="410"/>
      <c r="B8" s="399"/>
      <c r="C8" s="12" t="s">
        <v>50</v>
      </c>
      <c r="D8" s="270" t="s">
        <v>86</v>
      </c>
      <c r="E8" s="13"/>
      <c r="F8" s="13"/>
      <c r="G8" s="13"/>
      <c r="H8" s="13"/>
      <c r="I8" s="13"/>
      <c r="J8" s="270">
        <v>1</v>
      </c>
      <c r="K8" s="270">
        <v>17</v>
      </c>
      <c r="L8" s="270">
        <v>2</v>
      </c>
      <c r="M8" s="443"/>
    </row>
    <row r="9" spans="1:13" ht="18.75" customHeight="1" x14ac:dyDescent="0.25">
      <c r="A9" s="410"/>
      <c r="B9" s="399"/>
      <c r="C9" s="12" t="s">
        <v>50</v>
      </c>
      <c r="D9" s="270" t="s">
        <v>86</v>
      </c>
      <c r="E9" s="13"/>
      <c r="F9" s="13"/>
      <c r="G9" s="13"/>
      <c r="H9" s="13"/>
      <c r="I9" s="13"/>
      <c r="J9" s="270">
        <v>1</v>
      </c>
      <c r="K9" s="270">
        <v>17</v>
      </c>
      <c r="L9" s="270">
        <v>2</v>
      </c>
      <c r="M9" s="443"/>
    </row>
    <row r="10" spans="1:13" ht="17.25" customHeight="1" x14ac:dyDescent="0.25">
      <c r="A10" s="410"/>
      <c r="B10" s="399"/>
      <c r="C10" s="12" t="s">
        <v>50</v>
      </c>
      <c r="D10" s="270" t="s">
        <v>86</v>
      </c>
      <c r="E10" s="13"/>
      <c r="F10" s="13"/>
      <c r="G10" s="13"/>
      <c r="H10" s="13"/>
      <c r="I10" s="13"/>
      <c r="J10" s="270">
        <v>1</v>
      </c>
      <c r="K10" s="270">
        <v>17</v>
      </c>
      <c r="L10" s="270">
        <v>2</v>
      </c>
      <c r="M10" s="443"/>
    </row>
    <row r="11" spans="1:13" ht="21.75" customHeight="1" x14ac:dyDescent="0.25">
      <c r="A11" s="392"/>
      <c r="B11" s="399"/>
      <c r="C11" s="12" t="s">
        <v>50</v>
      </c>
      <c r="D11" s="270" t="s">
        <v>86</v>
      </c>
      <c r="E11" s="13"/>
      <c r="F11" s="13"/>
      <c r="G11" s="13"/>
      <c r="H11" s="13"/>
      <c r="I11" s="13"/>
      <c r="J11" s="270">
        <v>1</v>
      </c>
      <c r="K11" s="270">
        <v>17</v>
      </c>
      <c r="L11" s="270">
        <v>2</v>
      </c>
      <c r="M11" s="444"/>
    </row>
    <row r="12" spans="1:13" ht="16.5" customHeight="1" x14ac:dyDescent="0.25">
      <c r="A12" s="392"/>
      <c r="B12" s="399"/>
      <c r="C12" s="12" t="s">
        <v>50</v>
      </c>
      <c r="D12" s="270" t="s">
        <v>86</v>
      </c>
      <c r="E12" s="13"/>
      <c r="F12" s="13"/>
      <c r="G12" s="13"/>
      <c r="H12" s="13"/>
      <c r="I12" s="13"/>
      <c r="J12" s="270">
        <v>1</v>
      </c>
      <c r="K12" s="270">
        <v>17</v>
      </c>
      <c r="L12" s="270">
        <v>2</v>
      </c>
      <c r="M12" s="444"/>
    </row>
    <row r="13" spans="1:13" ht="15.75" customHeight="1" x14ac:dyDescent="0.25">
      <c r="A13" s="392"/>
      <c r="B13" s="399"/>
      <c r="C13" s="12" t="s">
        <v>50</v>
      </c>
      <c r="D13" s="270" t="s">
        <v>86</v>
      </c>
      <c r="E13" s="13"/>
      <c r="F13" s="13"/>
      <c r="G13" s="13"/>
      <c r="H13" s="13"/>
      <c r="I13" s="13"/>
      <c r="J13" s="270">
        <v>1</v>
      </c>
      <c r="K13" s="270">
        <v>17</v>
      </c>
      <c r="L13" s="270">
        <v>2</v>
      </c>
      <c r="M13" s="444"/>
    </row>
    <row r="14" spans="1:13" ht="15.75" customHeight="1" x14ac:dyDescent="0.25">
      <c r="A14" s="392"/>
      <c r="B14" s="399"/>
      <c r="C14" s="12" t="s">
        <v>50</v>
      </c>
      <c r="D14" s="270" t="s">
        <v>86</v>
      </c>
      <c r="E14" s="13"/>
      <c r="F14" s="13"/>
      <c r="G14" s="13"/>
      <c r="H14" s="13"/>
      <c r="I14" s="13"/>
      <c r="J14" s="270">
        <v>1</v>
      </c>
      <c r="K14" s="270">
        <v>17</v>
      </c>
      <c r="L14" s="270">
        <v>2</v>
      </c>
      <c r="M14" s="444"/>
    </row>
    <row r="15" spans="1:13" ht="15.75" customHeight="1" x14ac:dyDescent="0.25">
      <c r="A15" s="441"/>
      <c r="B15" s="440"/>
      <c r="C15" s="12" t="s">
        <v>50</v>
      </c>
      <c r="D15" s="270" t="s">
        <v>86</v>
      </c>
      <c r="E15" s="13"/>
      <c r="F15" s="13"/>
      <c r="G15" s="13"/>
      <c r="H15" s="13"/>
      <c r="I15" s="13"/>
      <c r="J15" s="270">
        <v>1</v>
      </c>
      <c r="K15" s="270">
        <v>17</v>
      </c>
      <c r="L15" s="270">
        <v>2</v>
      </c>
      <c r="M15" s="445"/>
    </row>
    <row r="16" spans="1:13" ht="15.75" customHeight="1" x14ac:dyDescent="0.25">
      <c r="A16" s="441"/>
      <c r="B16" s="440"/>
      <c r="C16" s="12" t="s">
        <v>50</v>
      </c>
      <c r="D16" s="282" t="s">
        <v>86</v>
      </c>
      <c r="E16" s="13"/>
      <c r="F16" s="13"/>
      <c r="G16" s="13"/>
      <c r="H16" s="13"/>
      <c r="I16" s="13"/>
      <c r="J16" s="270">
        <v>1</v>
      </c>
      <c r="K16" s="270">
        <v>17</v>
      </c>
      <c r="L16" s="270">
        <v>2</v>
      </c>
      <c r="M16" s="445"/>
    </row>
    <row r="17" spans="1:13" s="3" customFormat="1" ht="15.75" customHeight="1" thickBot="1" x14ac:dyDescent="0.3">
      <c r="A17" s="442"/>
      <c r="B17" s="420"/>
      <c r="C17" s="23"/>
      <c r="D17" s="271"/>
      <c r="E17" s="222"/>
      <c r="F17" s="222"/>
      <c r="G17" s="222"/>
      <c r="H17" s="222"/>
      <c r="I17" s="222"/>
      <c r="J17" s="24">
        <f>SUM(J5:J16)</f>
        <v>12</v>
      </c>
      <c r="K17" s="24">
        <f>SUM(K5:K16)</f>
        <v>204</v>
      </c>
      <c r="L17" s="24">
        <f>SUM(L5:L16)</f>
        <v>24</v>
      </c>
      <c r="M17" s="446"/>
    </row>
    <row r="18" spans="1:13" s="1" customFormat="1" ht="22.5" customHeight="1" x14ac:dyDescent="0.25">
      <c r="A18" s="409" t="s">
        <v>61</v>
      </c>
      <c r="B18" s="419" t="s">
        <v>4</v>
      </c>
      <c r="C18" s="11" t="s">
        <v>50</v>
      </c>
      <c r="D18" s="268" t="s">
        <v>86</v>
      </c>
      <c r="E18" s="268"/>
      <c r="F18" s="268"/>
      <c r="G18" s="268"/>
      <c r="H18" s="268"/>
      <c r="I18" s="268"/>
      <c r="J18" s="268">
        <v>1</v>
      </c>
      <c r="K18" s="268">
        <v>17</v>
      </c>
      <c r="L18" s="268">
        <v>2</v>
      </c>
      <c r="M18" s="421" t="s">
        <v>67</v>
      </c>
    </row>
    <row r="19" spans="1:13" s="1" customFormat="1" ht="21.75" customHeight="1" x14ac:dyDescent="0.25">
      <c r="A19" s="410"/>
      <c r="B19" s="470"/>
      <c r="C19" s="12" t="s">
        <v>50</v>
      </c>
      <c r="D19" s="270" t="s">
        <v>86</v>
      </c>
      <c r="E19" s="270"/>
      <c r="F19" s="270"/>
      <c r="G19" s="270"/>
      <c r="H19" s="270"/>
      <c r="I19" s="270"/>
      <c r="J19" s="270">
        <v>1</v>
      </c>
      <c r="K19" s="270">
        <v>17</v>
      </c>
      <c r="L19" s="270">
        <v>2</v>
      </c>
      <c r="M19" s="468"/>
    </row>
    <row r="20" spans="1:13" s="1" customFormat="1" ht="25.5" customHeight="1" x14ac:dyDescent="0.25">
      <c r="A20" s="410"/>
      <c r="B20" s="470"/>
      <c r="C20" s="12" t="s">
        <v>50</v>
      </c>
      <c r="D20" s="270" t="s">
        <v>86</v>
      </c>
      <c r="E20" s="270"/>
      <c r="F20" s="270"/>
      <c r="G20" s="270"/>
      <c r="H20" s="270"/>
      <c r="I20" s="270"/>
      <c r="J20" s="270">
        <v>1</v>
      </c>
      <c r="K20" s="270">
        <v>17</v>
      </c>
      <c r="L20" s="270">
        <v>2</v>
      </c>
      <c r="M20" s="468"/>
    </row>
    <row r="21" spans="1:13" s="1" customFormat="1" ht="17.25" customHeight="1" x14ac:dyDescent="0.25">
      <c r="A21" s="410"/>
      <c r="B21" s="470"/>
      <c r="C21" s="12" t="s">
        <v>50</v>
      </c>
      <c r="D21" s="270" t="s">
        <v>86</v>
      </c>
      <c r="E21" s="270"/>
      <c r="F21" s="270"/>
      <c r="G21" s="270"/>
      <c r="H21" s="270"/>
      <c r="I21" s="270"/>
      <c r="J21" s="270">
        <v>1</v>
      </c>
      <c r="K21" s="270">
        <v>17</v>
      </c>
      <c r="L21" s="270">
        <v>2</v>
      </c>
      <c r="M21" s="468"/>
    </row>
    <row r="22" spans="1:13" s="1" customFormat="1" ht="21" customHeight="1" x14ac:dyDescent="0.25">
      <c r="A22" s="410"/>
      <c r="B22" s="470"/>
      <c r="C22" s="12" t="s">
        <v>50</v>
      </c>
      <c r="D22" s="270" t="s">
        <v>86</v>
      </c>
      <c r="E22" s="270"/>
      <c r="F22" s="270"/>
      <c r="G22" s="270"/>
      <c r="H22" s="270"/>
      <c r="I22" s="270"/>
      <c r="J22" s="270">
        <v>1</v>
      </c>
      <c r="K22" s="270">
        <v>17</v>
      </c>
      <c r="L22" s="270">
        <v>2</v>
      </c>
      <c r="M22" s="468"/>
    </row>
    <row r="23" spans="1:13" s="1" customFormat="1" ht="17.25" customHeight="1" x14ac:dyDescent="0.25">
      <c r="A23" s="410"/>
      <c r="B23" s="470"/>
      <c r="C23" s="12" t="s">
        <v>50</v>
      </c>
      <c r="D23" s="270" t="s">
        <v>86</v>
      </c>
      <c r="E23" s="270"/>
      <c r="F23" s="270"/>
      <c r="G23" s="270"/>
      <c r="H23" s="270"/>
      <c r="I23" s="270"/>
      <c r="J23" s="270">
        <v>1</v>
      </c>
      <c r="K23" s="270">
        <v>17</v>
      </c>
      <c r="L23" s="270">
        <v>2</v>
      </c>
      <c r="M23" s="468"/>
    </row>
    <row r="24" spans="1:13" s="1" customFormat="1" ht="18" customHeight="1" x14ac:dyDescent="0.25">
      <c r="A24" s="392"/>
      <c r="B24" s="470"/>
      <c r="C24" s="12" t="s">
        <v>50</v>
      </c>
      <c r="D24" s="270" t="s">
        <v>86</v>
      </c>
      <c r="E24" s="270"/>
      <c r="F24" s="270"/>
      <c r="G24" s="270"/>
      <c r="H24" s="270"/>
      <c r="I24" s="270"/>
      <c r="J24" s="270">
        <v>1</v>
      </c>
      <c r="K24" s="270">
        <v>17</v>
      </c>
      <c r="L24" s="270">
        <v>2</v>
      </c>
      <c r="M24" s="468"/>
    </row>
    <row r="25" spans="1:13" s="1" customFormat="1" ht="14.25" customHeight="1" x14ac:dyDescent="0.25">
      <c r="A25" s="392"/>
      <c r="B25" s="470"/>
      <c r="C25" s="12" t="s">
        <v>50</v>
      </c>
      <c r="D25" s="270" t="s">
        <v>86</v>
      </c>
      <c r="E25" s="270"/>
      <c r="F25" s="270"/>
      <c r="G25" s="270"/>
      <c r="H25" s="270"/>
      <c r="I25" s="270"/>
      <c r="J25" s="270">
        <v>1</v>
      </c>
      <c r="K25" s="270">
        <v>17</v>
      </c>
      <c r="L25" s="270">
        <v>2</v>
      </c>
      <c r="M25" s="468"/>
    </row>
    <row r="26" spans="1:13" s="1" customFormat="1" ht="18.75" customHeight="1" x14ac:dyDescent="0.25">
      <c r="A26" s="392"/>
      <c r="B26" s="470"/>
      <c r="C26" s="12" t="s">
        <v>50</v>
      </c>
      <c r="D26" s="270" t="s">
        <v>86</v>
      </c>
      <c r="E26" s="270"/>
      <c r="F26" s="270"/>
      <c r="G26" s="270"/>
      <c r="H26" s="270"/>
      <c r="I26" s="270"/>
      <c r="J26" s="270">
        <v>1</v>
      </c>
      <c r="K26" s="270">
        <v>17</v>
      </c>
      <c r="L26" s="270">
        <v>2</v>
      </c>
      <c r="M26" s="468"/>
    </row>
    <row r="27" spans="1:13" s="1" customFormat="1" ht="19.5" customHeight="1" x14ac:dyDescent="0.25">
      <c r="A27" s="392"/>
      <c r="B27" s="470"/>
      <c r="C27" s="12" t="s">
        <v>50</v>
      </c>
      <c r="D27" s="282" t="s">
        <v>86</v>
      </c>
      <c r="E27" s="270"/>
      <c r="F27" s="270"/>
      <c r="G27" s="270"/>
      <c r="H27" s="270"/>
      <c r="I27" s="270"/>
      <c r="J27" s="270">
        <v>1</v>
      </c>
      <c r="K27" s="270">
        <v>17</v>
      </c>
      <c r="L27" s="270">
        <v>2</v>
      </c>
      <c r="M27" s="468"/>
    </row>
    <row r="28" spans="1:13" s="4" customFormat="1" ht="15" customHeight="1" thickBot="1" x14ac:dyDescent="0.3">
      <c r="A28" s="442"/>
      <c r="B28" s="471"/>
      <c r="C28" s="23"/>
      <c r="D28" s="271"/>
      <c r="E28" s="271"/>
      <c r="F28" s="271"/>
      <c r="G28" s="271"/>
      <c r="H28" s="271"/>
      <c r="I28" s="271"/>
      <c r="J28" s="24">
        <f>SUM(J18:J27)</f>
        <v>10</v>
      </c>
      <c r="K28" s="24">
        <f>SUM(K18:K27)</f>
        <v>170</v>
      </c>
      <c r="L28" s="24">
        <f>SUM(L18:L27)</f>
        <v>20</v>
      </c>
      <c r="M28" s="469"/>
    </row>
    <row r="29" spans="1:13" s="4" customFormat="1" ht="17.25" customHeight="1" x14ac:dyDescent="0.25"/>
    <row r="30" spans="1:13" s="4" customFormat="1" ht="30" customHeight="1" thickBot="1" x14ac:dyDescent="0.3"/>
    <row r="31" spans="1:13" s="4" customFormat="1" ht="24" customHeight="1" x14ac:dyDescent="0.25">
      <c r="A31" s="414" t="s">
        <v>0</v>
      </c>
      <c r="B31" s="398" t="s">
        <v>1</v>
      </c>
      <c r="C31" s="398" t="s">
        <v>2</v>
      </c>
      <c r="D31" s="400" t="s">
        <v>52</v>
      </c>
      <c r="E31" s="401"/>
      <c r="F31" s="401"/>
      <c r="G31" s="401"/>
      <c r="H31" s="401"/>
      <c r="I31" s="402"/>
      <c r="J31" s="398" t="s">
        <v>7</v>
      </c>
      <c r="K31" s="398" t="s">
        <v>3</v>
      </c>
      <c r="L31" s="398" t="s">
        <v>6</v>
      </c>
      <c r="M31" s="394" t="s">
        <v>12</v>
      </c>
    </row>
    <row r="32" spans="1:13" s="4" customFormat="1" ht="21" customHeight="1" x14ac:dyDescent="0.25">
      <c r="A32" s="410"/>
      <c r="B32" s="399"/>
      <c r="C32" s="399"/>
      <c r="D32" s="9">
        <v>1</v>
      </c>
      <c r="E32" s="9">
        <v>2</v>
      </c>
      <c r="F32" s="9">
        <v>3</v>
      </c>
      <c r="G32" s="9">
        <v>4</v>
      </c>
      <c r="H32" s="9">
        <v>5</v>
      </c>
      <c r="I32" s="9">
        <v>6</v>
      </c>
      <c r="J32" s="399"/>
      <c r="K32" s="399"/>
      <c r="L32" s="399"/>
      <c r="M32" s="395"/>
    </row>
    <row r="33" spans="1:13" s="4" customFormat="1" ht="14.25" customHeight="1" thickBot="1" x14ac:dyDescent="0.3">
      <c r="A33" s="106"/>
      <c r="B33" s="24"/>
      <c r="C33" s="24"/>
      <c r="D33" s="27" t="s">
        <v>27</v>
      </c>
      <c r="E33" s="271" t="s">
        <v>27</v>
      </c>
      <c r="F33" s="271" t="s">
        <v>27</v>
      </c>
      <c r="G33" s="271" t="s">
        <v>27</v>
      </c>
      <c r="H33" s="271" t="s">
        <v>27</v>
      </c>
      <c r="I33" s="271" t="s">
        <v>27</v>
      </c>
      <c r="J33" s="271"/>
      <c r="K33" s="271"/>
      <c r="L33" s="271"/>
      <c r="M33" s="100"/>
    </row>
    <row r="34" spans="1:13" s="1" customFormat="1" ht="15.75" x14ac:dyDescent="0.25">
      <c r="A34" s="353" t="s">
        <v>61</v>
      </c>
      <c r="B34" s="505" t="s">
        <v>4</v>
      </c>
      <c r="C34" s="11" t="s">
        <v>50</v>
      </c>
      <c r="D34" s="268" t="s">
        <v>86</v>
      </c>
      <c r="E34" s="268"/>
      <c r="F34" s="268"/>
      <c r="G34" s="268"/>
      <c r="H34" s="268"/>
      <c r="I34" s="268"/>
      <c r="J34" s="268">
        <v>1</v>
      </c>
      <c r="K34" s="268">
        <v>17</v>
      </c>
      <c r="L34" s="268">
        <v>2</v>
      </c>
      <c r="M34" s="447" t="s">
        <v>14</v>
      </c>
    </row>
    <row r="35" spans="1:13" s="1" customFormat="1" ht="15.75" x14ac:dyDescent="0.25">
      <c r="A35" s="354"/>
      <c r="B35" s="506"/>
      <c r="C35" s="12" t="s">
        <v>50</v>
      </c>
      <c r="D35" s="270" t="s">
        <v>86</v>
      </c>
      <c r="E35" s="270"/>
      <c r="F35" s="270"/>
      <c r="G35" s="270"/>
      <c r="H35" s="270"/>
      <c r="I35" s="270"/>
      <c r="J35" s="270">
        <v>1</v>
      </c>
      <c r="K35" s="270">
        <v>17</v>
      </c>
      <c r="L35" s="270">
        <v>2</v>
      </c>
      <c r="M35" s="480"/>
    </row>
    <row r="36" spans="1:13" s="1" customFormat="1" ht="15.75" x14ac:dyDescent="0.25">
      <c r="A36" s="354"/>
      <c r="B36" s="506"/>
      <c r="C36" s="12" t="s">
        <v>50</v>
      </c>
      <c r="D36" s="270" t="s">
        <v>86</v>
      </c>
      <c r="E36" s="270"/>
      <c r="F36" s="270"/>
      <c r="G36" s="270"/>
      <c r="H36" s="270"/>
      <c r="I36" s="270"/>
      <c r="J36" s="270">
        <v>1</v>
      </c>
      <c r="K36" s="270">
        <v>17</v>
      </c>
      <c r="L36" s="270">
        <v>2</v>
      </c>
      <c r="M36" s="480"/>
    </row>
    <row r="37" spans="1:13" s="1" customFormat="1" ht="15.75" x14ac:dyDescent="0.25">
      <c r="A37" s="354"/>
      <c r="B37" s="506"/>
      <c r="C37" s="12" t="s">
        <v>50</v>
      </c>
      <c r="D37" s="270" t="s">
        <v>86</v>
      </c>
      <c r="E37" s="270"/>
      <c r="F37" s="270"/>
      <c r="G37" s="270"/>
      <c r="H37" s="270"/>
      <c r="I37" s="270"/>
      <c r="J37" s="270">
        <v>1</v>
      </c>
      <c r="K37" s="270">
        <v>17</v>
      </c>
      <c r="L37" s="270">
        <v>2</v>
      </c>
      <c r="M37" s="480"/>
    </row>
    <row r="38" spans="1:13" s="1" customFormat="1" ht="15.75" x14ac:dyDescent="0.25">
      <c r="A38" s="354"/>
      <c r="B38" s="506"/>
      <c r="C38" s="12" t="s">
        <v>50</v>
      </c>
      <c r="D38" s="270" t="s">
        <v>86</v>
      </c>
      <c r="E38" s="270"/>
      <c r="F38" s="270"/>
      <c r="G38" s="270"/>
      <c r="H38" s="270"/>
      <c r="I38" s="270"/>
      <c r="J38" s="270">
        <v>1</v>
      </c>
      <c r="K38" s="270">
        <v>17</v>
      </c>
      <c r="L38" s="270">
        <v>2</v>
      </c>
      <c r="M38" s="480"/>
    </row>
    <row r="39" spans="1:13" s="1" customFormat="1" ht="14.25" customHeight="1" x14ac:dyDescent="0.25">
      <c r="A39" s="354"/>
      <c r="B39" s="506"/>
      <c r="C39" s="12" t="s">
        <v>50</v>
      </c>
      <c r="D39" s="270" t="s">
        <v>86</v>
      </c>
      <c r="E39" s="270"/>
      <c r="F39" s="270"/>
      <c r="G39" s="270"/>
      <c r="H39" s="270"/>
      <c r="I39" s="270"/>
      <c r="J39" s="270">
        <v>1</v>
      </c>
      <c r="K39" s="270">
        <v>17</v>
      </c>
      <c r="L39" s="270">
        <v>2</v>
      </c>
      <c r="M39" s="480"/>
    </row>
    <row r="40" spans="1:13" s="1" customFormat="1" ht="15.75" x14ac:dyDescent="0.25">
      <c r="A40" s="354"/>
      <c r="B40" s="506"/>
      <c r="C40" s="12" t="s">
        <v>50</v>
      </c>
      <c r="D40" s="270" t="s">
        <v>86</v>
      </c>
      <c r="E40" s="270"/>
      <c r="F40" s="270"/>
      <c r="G40" s="270"/>
      <c r="H40" s="270"/>
      <c r="I40" s="270"/>
      <c r="J40" s="270">
        <v>1</v>
      </c>
      <c r="K40" s="270">
        <v>17</v>
      </c>
      <c r="L40" s="270">
        <v>2</v>
      </c>
      <c r="M40" s="480"/>
    </row>
    <row r="41" spans="1:13" s="1" customFormat="1" ht="15.75" x14ac:dyDescent="0.25">
      <c r="A41" s="354"/>
      <c r="B41" s="506"/>
      <c r="C41" s="12" t="s">
        <v>50</v>
      </c>
      <c r="D41" s="270" t="s">
        <v>86</v>
      </c>
      <c r="E41" s="270"/>
      <c r="F41" s="270"/>
      <c r="G41" s="270"/>
      <c r="H41" s="270"/>
      <c r="I41" s="270"/>
      <c r="J41" s="270">
        <v>1</v>
      </c>
      <c r="K41" s="270">
        <v>17</v>
      </c>
      <c r="L41" s="270">
        <v>2</v>
      </c>
      <c r="M41" s="480"/>
    </row>
    <row r="42" spans="1:13" s="1" customFormat="1" ht="15.75" x14ac:dyDescent="0.25">
      <c r="A42" s="354"/>
      <c r="B42" s="506"/>
      <c r="C42" s="12" t="s">
        <v>50</v>
      </c>
      <c r="D42" s="270" t="s">
        <v>86</v>
      </c>
      <c r="E42" s="270"/>
      <c r="F42" s="270"/>
      <c r="G42" s="270"/>
      <c r="H42" s="270"/>
      <c r="I42" s="270"/>
      <c r="J42" s="270">
        <v>1</v>
      </c>
      <c r="K42" s="270">
        <v>17</v>
      </c>
      <c r="L42" s="270">
        <v>2</v>
      </c>
      <c r="M42" s="480"/>
    </row>
    <row r="43" spans="1:13" s="1" customFormat="1" ht="15.75" x14ac:dyDescent="0.25">
      <c r="A43" s="354"/>
      <c r="B43" s="506"/>
      <c r="C43" s="12" t="s">
        <v>50</v>
      </c>
      <c r="D43" s="270" t="s">
        <v>86</v>
      </c>
      <c r="E43" s="270"/>
      <c r="F43" s="270"/>
      <c r="G43" s="270"/>
      <c r="H43" s="270"/>
      <c r="I43" s="270"/>
      <c r="J43" s="270">
        <v>1</v>
      </c>
      <c r="K43" s="270">
        <v>17</v>
      </c>
      <c r="L43" s="270">
        <v>2</v>
      </c>
      <c r="M43" s="480"/>
    </row>
    <row r="44" spans="1:13" s="1" customFormat="1" ht="15.75" x14ac:dyDescent="0.25">
      <c r="A44" s="354"/>
      <c r="B44" s="506"/>
      <c r="C44" s="12" t="s">
        <v>50</v>
      </c>
      <c r="D44" s="282" t="s">
        <v>86</v>
      </c>
      <c r="E44" s="270"/>
      <c r="F44" s="270"/>
      <c r="G44" s="270"/>
      <c r="H44" s="270"/>
      <c r="I44" s="270"/>
      <c r="J44" s="270">
        <v>1</v>
      </c>
      <c r="K44" s="270">
        <v>17</v>
      </c>
      <c r="L44" s="270">
        <v>2</v>
      </c>
      <c r="M44" s="480"/>
    </row>
    <row r="45" spans="1:13" s="1" customFormat="1" ht="13.5" customHeight="1" x14ac:dyDescent="0.25">
      <c r="A45" s="354"/>
      <c r="B45" s="506"/>
      <c r="C45" s="12" t="s">
        <v>50</v>
      </c>
      <c r="D45" s="282" t="s">
        <v>86</v>
      </c>
      <c r="E45" s="270"/>
      <c r="F45" s="270"/>
      <c r="G45" s="270"/>
      <c r="H45" s="270"/>
      <c r="I45" s="270"/>
      <c r="J45" s="270">
        <v>1</v>
      </c>
      <c r="K45" s="270">
        <v>17</v>
      </c>
      <c r="L45" s="270">
        <v>2</v>
      </c>
      <c r="M45" s="480"/>
    </row>
    <row r="46" spans="1:13" s="176" customFormat="1" ht="13.5" customHeight="1" x14ac:dyDescent="0.25">
      <c r="A46" s="355"/>
      <c r="B46" s="511"/>
      <c r="C46" s="12" t="s">
        <v>50</v>
      </c>
      <c r="D46" s="282" t="s">
        <v>86</v>
      </c>
      <c r="E46" s="270"/>
      <c r="F46" s="270"/>
      <c r="G46" s="270"/>
      <c r="H46" s="270"/>
      <c r="I46" s="270"/>
      <c r="J46" s="270">
        <v>1</v>
      </c>
      <c r="K46" s="270">
        <v>17</v>
      </c>
      <c r="L46" s="270">
        <v>2</v>
      </c>
      <c r="M46" s="513"/>
    </row>
    <row r="47" spans="1:13" s="4" customFormat="1" ht="12.75" customHeight="1" thickBot="1" x14ac:dyDescent="0.3">
      <c r="A47" s="356"/>
      <c r="B47" s="512"/>
      <c r="C47" s="14"/>
      <c r="D47" s="263"/>
      <c r="E47" s="263"/>
      <c r="F47" s="263"/>
      <c r="G47" s="263"/>
      <c r="H47" s="263"/>
      <c r="I47" s="263"/>
      <c r="J47" s="15">
        <f>SUM(J34:J46)</f>
        <v>13</v>
      </c>
      <c r="K47" s="15">
        <f>SUM(K34:K46)</f>
        <v>221</v>
      </c>
      <c r="L47" s="15">
        <f>SUM(L34:L46)</f>
        <v>26</v>
      </c>
      <c r="M47" s="514"/>
    </row>
    <row r="48" spans="1:13" s="4" customFormat="1" ht="15.75" customHeight="1" x14ac:dyDescent="0.25">
      <c r="A48" s="353" t="s">
        <v>61</v>
      </c>
      <c r="B48" s="505" t="s">
        <v>4</v>
      </c>
      <c r="C48" s="11" t="s">
        <v>50</v>
      </c>
      <c r="D48" s="268" t="s">
        <v>86</v>
      </c>
      <c r="E48" s="268"/>
      <c r="F48" s="268"/>
      <c r="G48" s="268"/>
      <c r="H48" s="268"/>
      <c r="I48" s="268"/>
      <c r="J48" s="268">
        <v>1</v>
      </c>
      <c r="K48" s="268">
        <v>17</v>
      </c>
      <c r="L48" s="268">
        <v>2</v>
      </c>
      <c r="M48" s="447" t="s">
        <v>15</v>
      </c>
    </row>
    <row r="49" spans="1:13" s="4" customFormat="1" ht="15.75" x14ac:dyDescent="0.25">
      <c r="A49" s="373"/>
      <c r="B49" s="515"/>
      <c r="C49" s="12" t="s">
        <v>50</v>
      </c>
      <c r="D49" s="270" t="s">
        <v>86</v>
      </c>
      <c r="E49" s="270"/>
      <c r="F49" s="270"/>
      <c r="G49" s="270"/>
      <c r="H49" s="270"/>
      <c r="I49" s="270"/>
      <c r="J49" s="270">
        <v>1</v>
      </c>
      <c r="K49" s="270">
        <v>17</v>
      </c>
      <c r="L49" s="270">
        <v>2</v>
      </c>
      <c r="M49" s="482"/>
    </row>
    <row r="50" spans="1:13" s="4" customFormat="1" ht="13.5" customHeight="1" x14ac:dyDescent="0.25">
      <c r="A50" s="373"/>
      <c r="B50" s="515"/>
      <c r="C50" s="12" t="s">
        <v>50</v>
      </c>
      <c r="D50" s="270" t="s">
        <v>86</v>
      </c>
      <c r="E50" s="270"/>
      <c r="F50" s="270"/>
      <c r="G50" s="270"/>
      <c r="H50" s="270"/>
      <c r="I50" s="270"/>
      <c r="J50" s="270">
        <v>1</v>
      </c>
      <c r="K50" s="270">
        <v>17</v>
      </c>
      <c r="L50" s="270">
        <v>2</v>
      </c>
      <c r="M50" s="482"/>
    </row>
    <row r="51" spans="1:13" s="4" customFormat="1" ht="15.75" x14ac:dyDescent="0.25">
      <c r="A51" s="373"/>
      <c r="B51" s="515"/>
      <c r="C51" s="12" t="s">
        <v>50</v>
      </c>
      <c r="D51" s="270" t="s">
        <v>86</v>
      </c>
      <c r="E51" s="270"/>
      <c r="F51" s="270"/>
      <c r="G51" s="270"/>
      <c r="H51" s="270"/>
      <c r="I51" s="270"/>
      <c r="J51" s="270">
        <v>1</v>
      </c>
      <c r="K51" s="270">
        <v>17</v>
      </c>
      <c r="L51" s="270">
        <v>2</v>
      </c>
      <c r="M51" s="482"/>
    </row>
    <row r="52" spans="1:13" s="4" customFormat="1" ht="15.75" x14ac:dyDescent="0.25">
      <c r="A52" s="373"/>
      <c r="B52" s="515"/>
      <c r="C52" s="12" t="s">
        <v>50</v>
      </c>
      <c r="D52" s="270" t="s">
        <v>86</v>
      </c>
      <c r="E52" s="270"/>
      <c r="F52" s="270"/>
      <c r="G52" s="270"/>
      <c r="H52" s="270"/>
      <c r="I52" s="270"/>
      <c r="J52" s="270">
        <v>1</v>
      </c>
      <c r="K52" s="270">
        <v>17</v>
      </c>
      <c r="L52" s="270">
        <v>2</v>
      </c>
      <c r="M52" s="482"/>
    </row>
    <row r="53" spans="1:13" s="4" customFormat="1" ht="13.5" customHeight="1" x14ac:dyDescent="0.25">
      <c r="A53" s="373"/>
      <c r="B53" s="515"/>
      <c r="C53" s="12" t="s">
        <v>50</v>
      </c>
      <c r="D53" s="270" t="s">
        <v>86</v>
      </c>
      <c r="E53" s="270"/>
      <c r="F53" s="270"/>
      <c r="G53" s="270"/>
      <c r="H53" s="270"/>
      <c r="I53" s="270"/>
      <c r="J53" s="270">
        <v>1</v>
      </c>
      <c r="K53" s="270">
        <v>17</v>
      </c>
      <c r="L53" s="270">
        <v>2</v>
      </c>
      <c r="M53" s="482"/>
    </row>
    <row r="54" spans="1:13" s="4" customFormat="1" ht="15.75" x14ac:dyDescent="0.25">
      <c r="A54" s="373"/>
      <c r="B54" s="515"/>
      <c r="C54" s="12" t="s">
        <v>50</v>
      </c>
      <c r="D54" s="270" t="s">
        <v>86</v>
      </c>
      <c r="E54" s="270"/>
      <c r="F54" s="270"/>
      <c r="G54" s="270"/>
      <c r="H54" s="270"/>
      <c r="I54" s="270"/>
      <c r="J54" s="270">
        <v>1</v>
      </c>
      <c r="K54" s="270">
        <v>17</v>
      </c>
      <c r="L54" s="270">
        <v>2</v>
      </c>
      <c r="M54" s="482"/>
    </row>
    <row r="55" spans="1:13" s="4" customFormat="1" ht="15" customHeight="1" x14ac:dyDescent="0.25">
      <c r="A55" s="373"/>
      <c r="B55" s="515"/>
      <c r="C55" s="12" t="s">
        <v>50</v>
      </c>
      <c r="D55" s="270" t="s">
        <v>86</v>
      </c>
      <c r="E55" s="270"/>
      <c r="F55" s="270"/>
      <c r="G55" s="270"/>
      <c r="H55" s="270"/>
      <c r="I55" s="270"/>
      <c r="J55" s="270">
        <v>1</v>
      </c>
      <c r="K55" s="270">
        <v>17</v>
      </c>
      <c r="L55" s="270">
        <v>2</v>
      </c>
      <c r="M55" s="482"/>
    </row>
    <row r="56" spans="1:13" s="4" customFormat="1" ht="12.75" customHeight="1" x14ac:dyDescent="0.25">
      <c r="A56" s="373"/>
      <c r="B56" s="515"/>
      <c r="C56" s="12" t="s">
        <v>50</v>
      </c>
      <c r="D56" s="270" t="s">
        <v>86</v>
      </c>
      <c r="E56" s="270"/>
      <c r="F56" s="270"/>
      <c r="G56" s="270"/>
      <c r="H56" s="270"/>
      <c r="I56" s="270"/>
      <c r="J56" s="270">
        <v>1</v>
      </c>
      <c r="K56" s="270">
        <v>17</v>
      </c>
      <c r="L56" s="270">
        <v>2</v>
      </c>
      <c r="M56" s="482"/>
    </row>
    <row r="57" spans="1:13" s="4" customFormat="1" ht="14.25" customHeight="1" x14ac:dyDescent="0.25">
      <c r="A57" s="373"/>
      <c r="B57" s="515"/>
      <c r="C57" s="12" t="s">
        <v>50</v>
      </c>
      <c r="D57" s="282" t="s">
        <v>86</v>
      </c>
      <c r="E57" s="270"/>
      <c r="F57" s="270"/>
      <c r="G57" s="270"/>
      <c r="H57" s="270"/>
      <c r="I57" s="270"/>
      <c r="J57" s="270">
        <v>1</v>
      </c>
      <c r="K57" s="270">
        <v>17</v>
      </c>
      <c r="L57" s="270">
        <v>2</v>
      </c>
      <c r="M57" s="482"/>
    </row>
    <row r="58" spans="1:13" s="4" customFormat="1" ht="15.75" x14ac:dyDescent="0.25">
      <c r="A58" s="373"/>
      <c r="B58" s="515"/>
      <c r="C58" s="12" t="s">
        <v>50</v>
      </c>
      <c r="D58" s="282" t="s">
        <v>95</v>
      </c>
      <c r="E58" s="180"/>
      <c r="F58" s="180"/>
      <c r="G58" s="180"/>
      <c r="H58" s="180"/>
      <c r="I58" s="180"/>
      <c r="J58" s="270">
        <v>1</v>
      </c>
      <c r="K58" s="270">
        <v>17</v>
      </c>
      <c r="L58" s="270">
        <v>2</v>
      </c>
      <c r="M58" s="482"/>
    </row>
    <row r="59" spans="1:13" s="4" customFormat="1" ht="15.75" x14ac:dyDescent="0.25">
      <c r="A59" s="373"/>
      <c r="B59" s="515"/>
      <c r="C59" s="12" t="s">
        <v>50</v>
      </c>
      <c r="D59" s="270" t="s">
        <v>95</v>
      </c>
      <c r="E59" s="180"/>
      <c r="F59" s="180"/>
      <c r="G59" s="180"/>
      <c r="H59" s="180"/>
      <c r="I59" s="180"/>
      <c r="J59" s="270">
        <v>1</v>
      </c>
      <c r="K59" s="270">
        <v>17</v>
      </c>
      <c r="L59" s="270">
        <v>2</v>
      </c>
      <c r="M59" s="482"/>
    </row>
    <row r="60" spans="1:13" s="4" customFormat="1" ht="13.5" customHeight="1" thickBot="1" x14ac:dyDescent="0.3">
      <c r="A60" s="517"/>
      <c r="B60" s="516"/>
      <c r="C60" s="23"/>
      <c r="D60" s="271"/>
      <c r="E60" s="271"/>
      <c r="F60" s="271"/>
      <c r="G60" s="271"/>
      <c r="H60" s="271"/>
      <c r="I60" s="271"/>
      <c r="J60" s="24">
        <f>SUM(J48:J59)</f>
        <v>12</v>
      </c>
      <c r="K60" s="24">
        <f>SUM(K48:K59)</f>
        <v>204</v>
      </c>
      <c r="L60" s="24">
        <f>SUM(L48:L59)</f>
        <v>24</v>
      </c>
      <c r="M60" s="518"/>
    </row>
    <row r="61" spans="1:13" s="4" customFormat="1" ht="13.5" customHeight="1" x14ac:dyDescent="0.25">
      <c r="A61" s="409" t="s">
        <v>61</v>
      </c>
      <c r="B61" s="405" t="s">
        <v>4</v>
      </c>
      <c r="C61" s="11" t="s">
        <v>50</v>
      </c>
      <c r="D61" s="268" t="s">
        <v>87</v>
      </c>
      <c r="E61" s="268"/>
      <c r="F61" s="268"/>
      <c r="G61" s="268"/>
      <c r="H61" s="268"/>
      <c r="I61" s="268"/>
      <c r="J61" s="268">
        <v>1</v>
      </c>
      <c r="K61" s="268">
        <v>17</v>
      </c>
      <c r="L61" s="268">
        <v>3</v>
      </c>
      <c r="M61" s="421" t="s">
        <v>20</v>
      </c>
    </row>
    <row r="62" spans="1:13" s="4" customFormat="1" ht="13.5" customHeight="1" x14ac:dyDescent="0.25">
      <c r="A62" s="410"/>
      <c r="B62" s="416"/>
      <c r="C62" s="12" t="s">
        <v>50</v>
      </c>
      <c r="D62" s="270" t="s">
        <v>87</v>
      </c>
      <c r="E62" s="270"/>
      <c r="F62" s="270"/>
      <c r="G62" s="270"/>
      <c r="H62" s="270"/>
      <c r="I62" s="270"/>
      <c r="J62" s="270">
        <v>1</v>
      </c>
      <c r="K62" s="270">
        <v>17</v>
      </c>
      <c r="L62" s="270">
        <v>3</v>
      </c>
      <c r="M62" s="365"/>
    </row>
    <row r="63" spans="1:13" s="4" customFormat="1" ht="13.5" customHeight="1" x14ac:dyDescent="0.25">
      <c r="A63" s="410"/>
      <c r="B63" s="416"/>
      <c r="C63" s="12" t="s">
        <v>50</v>
      </c>
      <c r="D63" s="270" t="s">
        <v>87</v>
      </c>
      <c r="E63" s="270"/>
      <c r="F63" s="270"/>
      <c r="G63" s="270"/>
      <c r="H63" s="270"/>
      <c r="I63" s="270"/>
      <c r="J63" s="270">
        <v>1</v>
      </c>
      <c r="K63" s="270">
        <v>17</v>
      </c>
      <c r="L63" s="270">
        <v>3</v>
      </c>
      <c r="M63" s="365"/>
    </row>
    <row r="64" spans="1:13" s="4" customFormat="1" ht="13.5" customHeight="1" x14ac:dyDescent="0.25">
      <c r="A64" s="410"/>
      <c r="B64" s="416"/>
      <c r="C64" s="12" t="s">
        <v>50</v>
      </c>
      <c r="D64" s="270" t="s">
        <v>87</v>
      </c>
      <c r="E64" s="270"/>
      <c r="F64" s="270"/>
      <c r="G64" s="270"/>
      <c r="H64" s="270"/>
      <c r="I64" s="270"/>
      <c r="J64" s="270">
        <v>1</v>
      </c>
      <c r="K64" s="270">
        <v>17</v>
      </c>
      <c r="L64" s="270">
        <v>3</v>
      </c>
      <c r="M64" s="365"/>
    </row>
    <row r="65" spans="1:13" s="4" customFormat="1" ht="13.5" customHeight="1" x14ac:dyDescent="0.25">
      <c r="A65" s="410"/>
      <c r="B65" s="416"/>
      <c r="C65" s="12" t="s">
        <v>50</v>
      </c>
      <c r="D65" s="270" t="s">
        <v>86</v>
      </c>
      <c r="E65" s="270"/>
      <c r="F65" s="270"/>
      <c r="G65" s="270"/>
      <c r="H65" s="270"/>
      <c r="I65" s="270"/>
      <c r="J65" s="270">
        <v>1</v>
      </c>
      <c r="K65" s="270">
        <v>17</v>
      </c>
      <c r="L65" s="270">
        <v>2</v>
      </c>
      <c r="M65" s="365"/>
    </row>
    <row r="66" spans="1:13" s="4" customFormat="1" ht="13.5" customHeight="1" x14ac:dyDescent="0.25">
      <c r="A66" s="410"/>
      <c r="B66" s="416"/>
      <c r="C66" s="12" t="s">
        <v>50</v>
      </c>
      <c r="D66" s="270" t="s">
        <v>86</v>
      </c>
      <c r="E66" s="28"/>
      <c r="F66" s="28"/>
      <c r="G66" s="28"/>
      <c r="H66" s="28"/>
      <c r="I66" s="28"/>
      <c r="J66" s="29">
        <v>1</v>
      </c>
      <c r="K66" s="270">
        <v>17</v>
      </c>
      <c r="L66" s="29">
        <v>2</v>
      </c>
      <c r="M66" s="365"/>
    </row>
    <row r="67" spans="1:13" s="4" customFormat="1" ht="11.25" customHeight="1" x14ac:dyDescent="0.25">
      <c r="A67" s="392"/>
      <c r="B67" s="416"/>
      <c r="C67" s="12" t="s">
        <v>50</v>
      </c>
      <c r="D67" s="270" t="s">
        <v>86</v>
      </c>
      <c r="E67" s="28"/>
      <c r="F67" s="28"/>
      <c r="G67" s="28"/>
      <c r="H67" s="28"/>
      <c r="I67" s="28"/>
      <c r="J67" s="29">
        <v>1</v>
      </c>
      <c r="K67" s="270">
        <v>17</v>
      </c>
      <c r="L67" s="29">
        <v>2</v>
      </c>
      <c r="M67" s="365"/>
    </row>
    <row r="68" spans="1:13" s="4" customFormat="1" ht="13.5" customHeight="1" x14ac:dyDescent="0.25">
      <c r="A68" s="392"/>
      <c r="B68" s="416"/>
      <c r="C68" s="12" t="s">
        <v>50</v>
      </c>
      <c r="D68" s="282" t="s">
        <v>86</v>
      </c>
      <c r="E68" s="270"/>
      <c r="F68" s="270"/>
      <c r="G68" s="270"/>
      <c r="H68" s="270"/>
      <c r="I68" s="270"/>
      <c r="J68" s="270">
        <v>1</v>
      </c>
      <c r="K68" s="29">
        <v>17</v>
      </c>
      <c r="L68" s="270">
        <v>2</v>
      </c>
      <c r="M68" s="365"/>
    </row>
    <row r="69" spans="1:13" s="4" customFormat="1" ht="13.5" customHeight="1" thickBot="1" x14ac:dyDescent="0.3">
      <c r="A69" s="273"/>
      <c r="B69" s="277"/>
      <c r="C69" s="23"/>
      <c r="D69" s="271"/>
      <c r="E69" s="32"/>
      <c r="F69" s="32"/>
      <c r="G69" s="32"/>
      <c r="H69" s="32"/>
      <c r="I69" s="32"/>
      <c r="J69" s="33">
        <f>SUM(J61:J68)</f>
        <v>8</v>
      </c>
      <c r="K69" s="33">
        <f>SUM(K61:K68)</f>
        <v>136</v>
      </c>
      <c r="L69" s="33">
        <f>SUM(L61:L68)</f>
        <v>20</v>
      </c>
      <c r="M69" s="274"/>
    </row>
    <row r="70" spans="1:13" s="4" customFormat="1" ht="18" customHeight="1" x14ac:dyDescent="0.25">
      <c r="A70" s="414" t="s">
        <v>0</v>
      </c>
      <c r="B70" s="398" t="s">
        <v>1</v>
      </c>
      <c r="C70" s="398" t="s">
        <v>2</v>
      </c>
      <c r="D70" s="400" t="s">
        <v>52</v>
      </c>
      <c r="E70" s="401"/>
      <c r="F70" s="401"/>
      <c r="G70" s="401"/>
      <c r="H70" s="401"/>
      <c r="I70" s="402"/>
      <c r="J70" s="398" t="s">
        <v>7</v>
      </c>
      <c r="K70" s="398" t="s">
        <v>3</v>
      </c>
      <c r="L70" s="398" t="s">
        <v>6</v>
      </c>
      <c r="M70" s="394" t="s">
        <v>12</v>
      </c>
    </row>
    <row r="71" spans="1:13" s="4" customFormat="1" ht="30.75" customHeight="1" x14ac:dyDescent="0.25">
      <c r="A71" s="410"/>
      <c r="B71" s="399"/>
      <c r="C71" s="399"/>
      <c r="D71" s="9">
        <v>1</v>
      </c>
      <c r="E71" s="9">
        <v>2</v>
      </c>
      <c r="F71" s="9">
        <v>3</v>
      </c>
      <c r="G71" s="9">
        <v>4</v>
      </c>
      <c r="H71" s="9">
        <v>5</v>
      </c>
      <c r="I71" s="9">
        <v>6</v>
      </c>
      <c r="J71" s="399"/>
      <c r="K71" s="399"/>
      <c r="L71" s="399"/>
      <c r="M71" s="395"/>
    </row>
    <row r="72" spans="1:13" s="4" customFormat="1" ht="20.25" customHeight="1" thickBot="1" x14ac:dyDescent="0.3">
      <c r="A72" s="106"/>
      <c r="B72" s="24"/>
      <c r="C72" s="24"/>
      <c r="D72" s="27" t="s">
        <v>27</v>
      </c>
      <c r="E72" s="271" t="s">
        <v>27</v>
      </c>
      <c r="F72" s="271" t="s">
        <v>27</v>
      </c>
      <c r="G72" s="271" t="s">
        <v>27</v>
      </c>
      <c r="H72" s="271" t="s">
        <v>27</v>
      </c>
      <c r="I72" s="271" t="s">
        <v>27</v>
      </c>
      <c r="J72" s="271"/>
      <c r="K72" s="271"/>
      <c r="L72" s="271"/>
      <c r="M72" s="100"/>
    </row>
    <row r="73" spans="1:13" s="4" customFormat="1" ht="15.75" customHeight="1" x14ac:dyDescent="0.25">
      <c r="A73" s="403" t="s">
        <v>61</v>
      </c>
      <c r="B73" s="405" t="s">
        <v>4</v>
      </c>
      <c r="C73" s="11" t="s">
        <v>50</v>
      </c>
      <c r="D73" s="268" t="s">
        <v>86</v>
      </c>
      <c r="E73" s="268"/>
      <c r="F73" s="268"/>
      <c r="G73" s="268"/>
      <c r="H73" s="268"/>
      <c r="I73" s="268"/>
      <c r="J73" s="268">
        <v>1</v>
      </c>
      <c r="K73" s="268">
        <v>17</v>
      </c>
      <c r="L73" s="268">
        <v>2</v>
      </c>
      <c r="M73" s="407" t="s">
        <v>16</v>
      </c>
    </row>
    <row r="74" spans="1:13" s="4" customFormat="1" ht="14.25" customHeight="1" x14ac:dyDescent="0.25">
      <c r="A74" s="404"/>
      <c r="B74" s="406"/>
      <c r="C74" s="12" t="s">
        <v>50</v>
      </c>
      <c r="D74" s="270" t="s">
        <v>86</v>
      </c>
      <c r="E74" s="270"/>
      <c r="F74" s="270"/>
      <c r="G74" s="270"/>
      <c r="H74" s="270"/>
      <c r="I74" s="270"/>
      <c r="J74" s="270">
        <v>1</v>
      </c>
      <c r="K74" s="270">
        <v>17</v>
      </c>
      <c r="L74" s="270">
        <v>2</v>
      </c>
      <c r="M74" s="408"/>
    </row>
    <row r="75" spans="1:13" s="4" customFormat="1" ht="12" customHeight="1" x14ac:dyDescent="0.25">
      <c r="A75" s="404"/>
      <c r="B75" s="406"/>
      <c r="C75" s="12" t="s">
        <v>50</v>
      </c>
      <c r="D75" s="270" t="s">
        <v>86</v>
      </c>
      <c r="E75" s="270"/>
      <c r="F75" s="270"/>
      <c r="G75" s="270"/>
      <c r="H75" s="270"/>
      <c r="I75" s="270"/>
      <c r="J75" s="270">
        <v>1</v>
      </c>
      <c r="K75" s="270">
        <v>17</v>
      </c>
      <c r="L75" s="270">
        <v>2</v>
      </c>
      <c r="M75" s="408"/>
    </row>
    <row r="76" spans="1:13" s="4" customFormat="1" ht="15.75" x14ac:dyDescent="0.25">
      <c r="A76" s="404"/>
      <c r="B76" s="406"/>
      <c r="C76" s="12" t="s">
        <v>50</v>
      </c>
      <c r="D76" s="270" t="s">
        <v>86</v>
      </c>
      <c r="E76" s="270"/>
      <c r="F76" s="270"/>
      <c r="G76" s="270"/>
      <c r="H76" s="270"/>
      <c r="I76" s="270"/>
      <c r="J76" s="270">
        <v>1</v>
      </c>
      <c r="K76" s="270">
        <v>17</v>
      </c>
      <c r="L76" s="270">
        <v>2</v>
      </c>
      <c r="M76" s="408"/>
    </row>
    <row r="77" spans="1:13" s="4" customFormat="1" ht="17.25" customHeight="1" x14ac:dyDescent="0.25">
      <c r="A77" s="404"/>
      <c r="B77" s="406"/>
      <c r="C77" s="12" t="s">
        <v>50</v>
      </c>
      <c r="D77" s="270" t="s">
        <v>86</v>
      </c>
      <c r="E77" s="270"/>
      <c r="F77" s="270"/>
      <c r="G77" s="270"/>
      <c r="H77" s="270"/>
      <c r="I77" s="270"/>
      <c r="J77" s="270">
        <v>1</v>
      </c>
      <c r="K77" s="270">
        <v>17</v>
      </c>
      <c r="L77" s="270">
        <v>2</v>
      </c>
      <c r="M77" s="408"/>
    </row>
    <row r="78" spans="1:13" s="4" customFormat="1" ht="15.75" x14ac:dyDescent="0.25">
      <c r="A78" s="404"/>
      <c r="B78" s="406"/>
      <c r="C78" s="12" t="s">
        <v>50</v>
      </c>
      <c r="D78" s="270" t="s">
        <v>86</v>
      </c>
      <c r="E78" s="270"/>
      <c r="F78" s="270"/>
      <c r="G78" s="270"/>
      <c r="H78" s="270"/>
      <c r="I78" s="270"/>
      <c r="J78" s="270">
        <v>1</v>
      </c>
      <c r="K78" s="270">
        <v>17</v>
      </c>
      <c r="L78" s="270">
        <v>2</v>
      </c>
      <c r="M78" s="408"/>
    </row>
    <row r="79" spans="1:13" s="4" customFormat="1" ht="17.25" customHeight="1" x14ac:dyDescent="0.25">
      <c r="A79" s="404"/>
      <c r="B79" s="406"/>
      <c r="C79" s="12" t="s">
        <v>50</v>
      </c>
      <c r="D79" s="270" t="s">
        <v>86</v>
      </c>
      <c r="E79" s="270"/>
      <c r="F79" s="270"/>
      <c r="G79" s="270"/>
      <c r="H79" s="270"/>
      <c r="I79" s="270"/>
      <c r="J79" s="270">
        <v>1</v>
      </c>
      <c r="K79" s="270">
        <v>17</v>
      </c>
      <c r="L79" s="270">
        <v>2</v>
      </c>
      <c r="M79" s="408"/>
    </row>
    <row r="80" spans="1:13" s="4" customFormat="1" ht="19.5" customHeight="1" x14ac:dyDescent="0.25">
      <c r="A80" s="404"/>
      <c r="B80" s="406"/>
      <c r="C80" s="12" t="s">
        <v>50</v>
      </c>
      <c r="D80" s="270" t="s">
        <v>86</v>
      </c>
      <c r="E80" s="270"/>
      <c r="F80" s="270"/>
      <c r="G80" s="270"/>
      <c r="H80" s="270"/>
      <c r="I80" s="270"/>
      <c r="J80" s="270">
        <v>1</v>
      </c>
      <c r="K80" s="270">
        <v>17</v>
      </c>
      <c r="L80" s="270">
        <v>2</v>
      </c>
      <c r="M80" s="408"/>
    </row>
    <row r="81" spans="1:13" s="4" customFormat="1" ht="17.25" customHeight="1" x14ac:dyDescent="0.25">
      <c r="A81" s="404"/>
      <c r="B81" s="406"/>
      <c r="C81" s="12" t="s">
        <v>50</v>
      </c>
      <c r="D81" s="270" t="s">
        <v>86</v>
      </c>
      <c r="E81" s="270"/>
      <c r="F81" s="270"/>
      <c r="G81" s="270"/>
      <c r="H81" s="270"/>
      <c r="I81" s="270"/>
      <c r="J81" s="270">
        <v>1</v>
      </c>
      <c r="K81" s="270">
        <v>17</v>
      </c>
      <c r="L81" s="270">
        <v>2</v>
      </c>
      <c r="M81" s="408"/>
    </row>
    <row r="82" spans="1:13" s="4" customFormat="1" ht="15.75" x14ac:dyDescent="0.25">
      <c r="A82" s="404"/>
      <c r="B82" s="406"/>
      <c r="C82" s="12" t="s">
        <v>50</v>
      </c>
      <c r="D82" s="282" t="s">
        <v>86</v>
      </c>
      <c r="E82" s="270"/>
      <c r="F82" s="270"/>
      <c r="G82" s="270"/>
      <c r="H82" s="270"/>
      <c r="I82" s="270"/>
      <c r="J82" s="270">
        <v>1</v>
      </c>
      <c r="K82" s="270">
        <v>17</v>
      </c>
      <c r="L82" s="270">
        <v>2</v>
      </c>
      <c r="M82" s="408"/>
    </row>
    <row r="83" spans="1:13" s="4" customFormat="1" ht="16.5" thickBot="1" x14ac:dyDescent="0.3">
      <c r="A83" s="30"/>
      <c r="B83" s="31"/>
      <c r="C83" s="23"/>
      <c r="D83" s="271"/>
      <c r="E83" s="271"/>
      <c r="F83" s="271"/>
      <c r="G83" s="271"/>
      <c r="H83" s="271"/>
      <c r="I83" s="271"/>
      <c r="J83" s="24">
        <f>SUM(J73:J82)</f>
        <v>10</v>
      </c>
      <c r="K83" s="24">
        <f>SUM(K73:K82)</f>
        <v>170</v>
      </c>
      <c r="L83" s="24">
        <f>SUM(L73:L82)</f>
        <v>20</v>
      </c>
      <c r="M83" s="56"/>
    </row>
    <row r="84" spans="1:13" ht="15.75" x14ac:dyDescent="0.25">
      <c r="A84" s="403" t="s">
        <v>61</v>
      </c>
      <c r="B84" s="405" t="s">
        <v>4</v>
      </c>
      <c r="C84" s="11" t="s">
        <v>50</v>
      </c>
      <c r="D84" s="268" t="s">
        <v>86</v>
      </c>
      <c r="E84" s="268"/>
      <c r="F84" s="268"/>
      <c r="G84" s="268"/>
      <c r="H84" s="268"/>
      <c r="I84" s="268"/>
      <c r="J84" s="268">
        <v>1</v>
      </c>
      <c r="K84" s="268">
        <v>17</v>
      </c>
      <c r="L84" s="268">
        <v>2</v>
      </c>
      <c r="M84" s="407" t="s">
        <v>17</v>
      </c>
    </row>
    <row r="85" spans="1:13" ht="15.75" x14ac:dyDescent="0.25">
      <c r="A85" s="404"/>
      <c r="B85" s="406"/>
      <c r="C85" s="12" t="s">
        <v>50</v>
      </c>
      <c r="D85" s="270" t="s">
        <v>86</v>
      </c>
      <c r="E85" s="270"/>
      <c r="F85" s="270"/>
      <c r="G85" s="270"/>
      <c r="H85" s="270"/>
      <c r="I85" s="270"/>
      <c r="J85" s="270">
        <v>1</v>
      </c>
      <c r="K85" s="270">
        <v>17</v>
      </c>
      <c r="L85" s="270">
        <v>2</v>
      </c>
      <c r="M85" s="408"/>
    </row>
    <row r="86" spans="1:13" ht="15.75" x14ac:dyDescent="0.25">
      <c r="A86" s="404"/>
      <c r="B86" s="406"/>
      <c r="C86" s="12" t="s">
        <v>50</v>
      </c>
      <c r="D86" s="270" t="s">
        <v>86</v>
      </c>
      <c r="E86" s="270"/>
      <c r="F86" s="270"/>
      <c r="G86" s="270"/>
      <c r="H86" s="270"/>
      <c r="I86" s="270"/>
      <c r="J86" s="270">
        <v>1</v>
      </c>
      <c r="K86" s="270">
        <v>17</v>
      </c>
      <c r="L86" s="270">
        <v>2</v>
      </c>
      <c r="M86" s="408"/>
    </row>
    <row r="87" spans="1:13" ht="15.75" x14ac:dyDescent="0.25">
      <c r="A87" s="404"/>
      <c r="B87" s="406"/>
      <c r="C87" s="12" t="s">
        <v>50</v>
      </c>
      <c r="D87" s="270" t="s">
        <v>86</v>
      </c>
      <c r="E87" s="270"/>
      <c r="F87" s="270"/>
      <c r="G87" s="270"/>
      <c r="H87" s="270"/>
      <c r="I87" s="270"/>
      <c r="J87" s="270">
        <v>1</v>
      </c>
      <c r="K87" s="270">
        <v>17</v>
      </c>
      <c r="L87" s="270">
        <v>2</v>
      </c>
      <c r="M87" s="408"/>
    </row>
    <row r="88" spans="1:13" ht="15.75" x14ac:dyDescent="0.25">
      <c r="A88" s="404"/>
      <c r="B88" s="406"/>
      <c r="C88" s="12" t="s">
        <v>50</v>
      </c>
      <c r="D88" s="270" t="s">
        <v>86</v>
      </c>
      <c r="E88" s="270"/>
      <c r="F88" s="270"/>
      <c r="G88" s="270"/>
      <c r="H88" s="270"/>
      <c r="I88" s="270"/>
      <c r="J88" s="270">
        <v>1</v>
      </c>
      <c r="K88" s="270">
        <v>17</v>
      </c>
      <c r="L88" s="270">
        <v>2</v>
      </c>
      <c r="M88" s="408"/>
    </row>
    <row r="89" spans="1:13" ht="15.75" x14ac:dyDescent="0.25">
      <c r="A89" s="404"/>
      <c r="B89" s="406"/>
      <c r="C89" s="12" t="s">
        <v>50</v>
      </c>
      <c r="D89" s="270" t="s">
        <v>86</v>
      </c>
      <c r="E89" s="270"/>
      <c r="F89" s="270"/>
      <c r="G89" s="270"/>
      <c r="H89" s="270"/>
      <c r="I89" s="270"/>
      <c r="J89" s="270">
        <v>1</v>
      </c>
      <c r="K89" s="270">
        <v>17</v>
      </c>
      <c r="L89" s="270">
        <v>2</v>
      </c>
      <c r="M89" s="408"/>
    </row>
    <row r="90" spans="1:13" ht="15.75" x14ac:dyDescent="0.25">
      <c r="A90" s="404"/>
      <c r="B90" s="406"/>
      <c r="C90" s="12" t="s">
        <v>50</v>
      </c>
      <c r="D90" s="270" t="s">
        <v>86</v>
      </c>
      <c r="E90" s="270"/>
      <c r="F90" s="270"/>
      <c r="G90" s="270"/>
      <c r="H90" s="270"/>
      <c r="I90" s="270"/>
      <c r="J90" s="270">
        <v>1</v>
      </c>
      <c r="K90" s="270">
        <v>17</v>
      </c>
      <c r="L90" s="270">
        <v>2</v>
      </c>
      <c r="M90" s="408"/>
    </row>
    <row r="91" spans="1:13" ht="15.75" x14ac:dyDescent="0.25">
      <c r="A91" s="404"/>
      <c r="B91" s="406"/>
      <c r="C91" s="12" t="s">
        <v>50</v>
      </c>
      <c r="D91" s="282" t="s">
        <v>86</v>
      </c>
      <c r="E91" s="270"/>
      <c r="F91" s="270"/>
      <c r="G91" s="270"/>
      <c r="H91" s="270"/>
      <c r="I91" s="270"/>
      <c r="J91" s="270">
        <v>1</v>
      </c>
      <c r="K91" s="270">
        <v>17</v>
      </c>
      <c r="L91" s="270">
        <v>2</v>
      </c>
      <c r="M91" s="408"/>
    </row>
    <row r="92" spans="1:13" ht="16.5" thickBot="1" x14ac:dyDescent="0.3">
      <c r="A92" s="30"/>
      <c r="B92" s="31"/>
      <c r="C92" s="23"/>
      <c r="D92" s="271"/>
      <c r="E92" s="271"/>
      <c r="F92" s="271"/>
      <c r="G92" s="271"/>
      <c r="H92" s="271"/>
      <c r="I92" s="271"/>
      <c r="J92" s="24">
        <f>SUM(J84:J91)</f>
        <v>8</v>
      </c>
      <c r="K92" s="24">
        <f>SUM(K84:K91)</f>
        <v>136</v>
      </c>
      <c r="L92" s="24">
        <f>SUM(L84:L91)</f>
        <v>16</v>
      </c>
      <c r="M92" s="56"/>
    </row>
    <row r="93" spans="1:13" ht="15.75" x14ac:dyDescent="0.25">
      <c r="A93" s="424" t="s">
        <v>61</v>
      </c>
      <c r="B93" s="490" t="s">
        <v>4</v>
      </c>
      <c r="C93" s="11" t="s">
        <v>50</v>
      </c>
      <c r="D93" s="268" t="s">
        <v>86</v>
      </c>
      <c r="E93" s="268"/>
      <c r="F93" s="268"/>
      <c r="G93" s="268"/>
      <c r="H93" s="268"/>
      <c r="I93" s="268"/>
      <c r="J93" s="268">
        <v>1</v>
      </c>
      <c r="K93" s="268">
        <v>17</v>
      </c>
      <c r="L93" s="268">
        <v>2</v>
      </c>
      <c r="M93" s="493" t="s">
        <v>104</v>
      </c>
    </row>
    <row r="94" spans="1:13" ht="15.75" x14ac:dyDescent="0.25">
      <c r="A94" s="425"/>
      <c r="B94" s="491"/>
      <c r="C94" s="12" t="s">
        <v>50</v>
      </c>
      <c r="D94" s="270" t="s">
        <v>86</v>
      </c>
      <c r="E94" s="270"/>
      <c r="F94" s="270"/>
      <c r="G94" s="270"/>
      <c r="H94" s="270"/>
      <c r="I94" s="270"/>
      <c r="J94" s="270">
        <v>1</v>
      </c>
      <c r="K94" s="270">
        <v>17</v>
      </c>
      <c r="L94" s="270">
        <v>2</v>
      </c>
      <c r="M94" s="384"/>
    </row>
    <row r="95" spans="1:13" ht="15.75" x14ac:dyDescent="0.25">
      <c r="A95" s="425"/>
      <c r="B95" s="491"/>
      <c r="C95" s="12" t="s">
        <v>50</v>
      </c>
      <c r="D95" s="270" t="s">
        <v>86</v>
      </c>
      <c r="E95" s="270"/>
      <c r="F95" s="270"/>
      <c r="G95" s="270"/>
      <c r="H95" s="270"/>
      <c r="I95" s="270"/>
      <c r="J95" s="270">
        <v>1</v>
      </c>
      <c r="K95" s="270">
        <v>17</v>
      </c>
      <c r="L95" s="270">
        <v>2</v>
      </c>
      <c r="M95" s="384"/>
    </row>
    <row r="96" spans="1:13" ht="15.75" x14ac:dyDescent="0.25">
      <c r="A96" s="425"/>
      <c r="B96" s="491"/>
      <c r="C96" s="12" t="s">
        <v>50</v>
      </c>
      <c r="D96" s="270" t="s">
        <v>86</v>
      </c>
      <c r="E96" s="270"/>
      <c r="F96" s="270"/>
      <c r="G96" s="270"/>
      <c r="H96" s="270"/>
      <c r="I96" s="270"/>
      <c r="J96" s="270">
        <v>1</v>
      </c>
      <c r="K96" s="270">
        <v>17</v>
      </c>
      <c r="L96" s="270">
        <v>2</v>
      </c>
      <c r="M96" s="384"/>
    </row>
    <row r="97" spans="1:13" ht="15.75" x14ac:dyDescent="0.25">
      <c r="A97" s="425"/>
      <c r="B97" s="491"/>
      <c r="C97" s="12" t="s">
        <v>50</v>
      </c>
      <c r="D97" s="270" t="s">
        <v>86</v>
      </c>
      <c r="E97" s="270"/>
      <c r="F97" s="270"/>
      <c r="G97" s="270"/>
      <c r="H97" s="270"/>
      <c r="I97" s="270"/>
      <c r="J97" s="270">
        <v>1</v>
      </c>
      <c r="K97" s="270">
        <v>17</v>
      </c>
      <c r="L97" s="270">
        <v>2</v>
      </c>
      <c r="M97" s="384"/>
    </row>
    <row r="98" spans="1:13" ht="15.75" x14ac:dyDescent="0.25">
      <c r="A98" s="425"/>
      <c r="B98" s="491"/>
      <c r="C98" s="12" t="s">
        <v>50</v>
      </c>
      <c r="D98" s="270" t="s">
        <v>86</v>
      </c>
      <c r="E98" s="270"/>
      <c r="F98" s="270"/>
      <c r="G98" s="270"/>
      <c r="H98" s="270"/>
      <c r="I98" s="270"/>
      <c r="J98" s="270">
        <v>1</v>
      </c>
      <c r="K98" s="270">
        <v>17</v>
      </c>
      <c r="L98" s="270">
        <v>2</v>
      </c>
      <c r="M98" s="384"/>
    </row>
    <row r="99" spans="1:13" ht="15.75" x14ac:dyDescent="0.25">
      <c r="A99" s="425"/>
      <c r="B99" s="491"/>
      <c r="C99" s="12" t="s">
        <v>50</v>
      </c>
      <c r="D99" s="270" t="s">
        <v>86</v>
      </c>
      <c r="E99" s="270"/>
      <c r="F99" s="270"/>
      <c r="G99" s="270"/>
      <c r="H99" s="270"/>
      <c r="I99" s="270"/>
      <c r="J99" s="270">
        <v>1</v>
      </c>
      <c r="K99" s="270">
        <v>17</v>
      </c>
      <c r="L99" s="270">
        <v>2</v>
      </c>
      <c r="M99" s="384"/>
    </row>
    <row r="100" spans="1:13" ht="15.75" x14ac:dyDescent="0.25">
      <c r="A100" s="425"/>
      <c r="B100" s="491"/>
      <c r="C100" s="12" t="s">
        <v>50</v>
      </c>
      <c r="D100" s="282" t="s">
        <v>86</v>
      </c>
      <c r="E100" s="270"/>
      <c r="F100" s="270"/>
      <c r="G100" s="270"/>
      <c r="H100" s="270"/>
      <c r="I100" s="270"/>
      <c r="J100" s="270">
        <v>1</v>
      </c>
      <c r="K100" s="270">
        <v>17</v>
      </c>
      <c r="L100" s="270">
        <v>2</v>
      </c>
      <c r="M100" s="384"/>
    </row>
    <row r="101" spans="1:13" ht="15.75" x14ac:dyDescent="0.25">
      <c r="A101" s="425"/>
      <c r="B101" s="491"/>
      <c r="C101" s="12" t="s">
        <v>50</v>
      </c>
      <c r="D101" s="282" t="s">
        <v>95</v>
      </c>
      <c r="E101" s="282"/>
      <c r="F101" s="282"/>
      <c r="G101" s="282"/>
      <c r="H101" s="282"/>
      <c r="I101" s="282"/>
      <c r="J101" s="282">
        <v>1</v>
      </c>
      <c r="K101" s="282">
        <v>17</v>
      </c>
      <c r="L101" s="282">
        <v>2</v>
      </c>
      <c r="M101" s="384"/>
    </row>
    <row r="102" spans="1:13" ht="16.5" thickBot="1" x14ac:dyDescent="0.3">
      <c r="A102" s="426"/>
      <c r="B102" s="492"/>
      <c r="C102" s="23"/>
      <c r="D102" s="271"/>
      <c r="E102" s="271"/>
      <c r="F102" s="271"/>
      <c r="G102" s="271"/>
      <c r="H102" s="271"/>
      <c r="I102" s="271"/>
      <c r="J102" s="24">
        <f>SUM(J93:J101)</f>
        <v>9</v>
      </c>
      <c r="K102" s="24">
        <f>SUM(K93:K101)</f>
        <v>153</v>
      </c>
      <c r="L102" s="24">
        <f>SUM(L93:L101)</f>
        <v>18</v>
      </c>
      <c r="M102" s="385"/>
    </row>
    <row r="103" spans="1:13" ht="15" customHeight="1" x14ac:dyDescent="0.25"/>
    <row r="104" spans="1:13" ht="15" customHeight="1" thickBot="1" x14ac:dyDescent="0.3"/>
    <row r="105" spans="1:13" ht="14.25" customHeight="1" x14ac:dyDescent="0.25">
      <c r="A105" s="414" t="s">
        <v>0</v>
      </c>
      <c r="B105" s="398" t="s">
        <v>1</v>
      </c>
      <c r="C105" s="398" t="s">
        <v>2</v>
      </c>
      <c r="D105" s="400" t="s">
        <v>52</v>
      </c>
      <c r="E105" s="401"/>
      <c r="F105" s="401"/>
      <c r="G105" s="401"/>
      <c r="H105" s="401"/>
      <c r="I105" s="402"/>
      <c r="J105" s="398" t="s">
        <v>7</v>
      </c>
      <c r="K105" s="398" t="s">
        <v>3</v>
      </c>
      <c r="L105" s="398" t="s">
        <v>6</v>
      </c>
      <c r="M105" s="394" t="s">
        <v>12</v>
      </c>
    </row>
    <row r="106" spans="1:13" ht="33" customHeight="1" x14ac:dyDescent="0.25">
      <c r="A106" s="410"/>
      <c r="B106" s="399"/>
      <c r="C106" s="399"/>
      <c r="D106" s="9">
        <v>1</v>
      </c>
      <c r="E106" s="9">
        <v>2</v>
      </c>
      <c r="F106" s="9">
        <v>3</v>
      </c>
      <c r="G106" s="9">
        <v>4</v>
      </c>
      <c r="H106" s="9">
        <v>5</v>
      </c>
      <c r="I106" s="9">
        <v>6</v>
      </c>
      <c r="J106" s="399"/>
      <c r="K106" s="399"/>
      <c r="L106" s="399"/>
      <c r="M106" s="395"/>
    </row>
    <row r="107" spans="1:13" ht="18" customHeight="1" thickBot="1" x14ac:dyDescent="0.3">
      <c r="A107" s="106"/>
      <c r="B107" s="24"/>
      <c r="C107" s="24"/>
      <c r="D107" s="27" t="s">
        <v>27</v>
      </c>
      <c r="E107" s="271" t="s">
        <v>27</v>
      </c>
      <c r="F107" s="271" t="s">
        <v>27</v>
      </c>
      <c r="G107" s="271" t="s">
        <v>27</v>
      </c>
      <c r="H107" s="271" t="s">
        <v>27</v>
      </c>
      <c r="I107" s="271" t="s">
        <v>27</v>
      </c>
      <c r="J107" s="271"/>
      <c r="K107" s="271"/>
      <c r="L107" s="271"/>
      <c r="M107" s="100"/>
    </row>
    <row r="108" spans="1:13" ht="15.75" x14ac:dyDescent="0.25">
      <c r="A108" s="476" t="s">
        <v>61</v>
      </c>
      <c r="B108" s="405" t="s">
        <v>4</v>
      </c>
      <c r="C108" s="11" t="s">
        <v>50</v>
      </c>
      <c r="D108" s="268" t="s">
        <v>86</v>
      </c>
      <c r="E108" s="36"/>
      <c r="F108" s="36"/>
      <c r="G108" s="36"/>
      <c r="H108" s="36"/>
      <c r="I108" s="36"/>
      <c r="J108" s="268">
        <v>1</v>
      </c>
      <c r="K108" s="37">
        <v>17</v>
      </c>
      <c r="L108" s="268">
        <v>2</v>
      </c>
      <c r="M108" s="363" t="s">
        <v>21</v>
      </c>
    </row>
    <row r="109" spans="1:13" ht="14.25" customHeight="1" x14ac:dyDescent="0.25">
      <c r="A109" s="477"/>
      <c r="B109" s="416"/>
      <c r="C109" s="12" t="s">
        <v>50</v>
      </c>
      <c r="D109" s="270" t="s">
        <v>86</v>
      </c>
      <c r="E109" s="28"/>
      <c r="F109" s="28"/>
      <c r="G109" s="28"/>
      <c r="H109" s="28"/>
      <c r="I109" s="28"/>
      <c r="J109" s="270">
        <v>1</v>
      </c>
      <c r="K109" s="270">
        <v>17</v>
      </c>
      <c r="L109" s="270">
        <v>2</v>
      </c>
      <c r="M109" s="364"/>
    </row>
    <row r="110" spans="1:13" ht="13.5" customHeight="1" x14ac:dyDescent="0.25">
      <c r="A110" s="477"/>
      <c r="B110" s="416"/>
      <c r="C110" s="12" t="s">
        <v>50</v>
      </c>
      <c r="D110" s="270" t="s">
        <v>86</v>
      </c>
      <c r="E110" s="28"/>
      <c r="F110" s="28"/>
      <c r="G110" s="28"/>
      <c r="H110" s="28"/>
      <c r="I110" s="28"/>
      <c r="J110" s="270">
        <v>1</v>
      </c>
      <c r="K110" s="270">
        <v>17</v>
      </c>
      <c r="L110" s="270">
        <v>2</v>
      </c>
      <c r="M110" s="364"/>
    </row>
    <row r="111" spans="1:13" ht="13.5" customHeight="1" x14ac:dyDescent="0.25">
      <c r="A111" s="477"/>
      <c r="B111" s="416"/>
      <c r="C111" s="12" t="s">
        <v>50</v>
      </c>
      <c r="D111" s="270" t="s">
        <v>86</v>
      </c>
      <c r="E111" s="28"/>
      <c r="F111" s="28"/>
      <c r="G111" s="28"/>
      <c r="H111" s="28"/>
      <c r="I111" s="28"/>
      <c r="J111" s="270">
        <v>1</v>
      </c>
      <c r="K111" s="270">
        <v>17</v>
      </c>
      <c r="L111" s="270">
        <v>2</v>
      </c>
      <c r="M111" s="364"/>
    </row>
    <row r="112" spans="1:13" ht="12.75" customHeight="1" x14ac:dyDescent="0.25">
      <c r="A112" s="477"/>
      <c r="B112" s="416"/>
      <c r="C112" s="12" t="s">
        <v>50</v>
      </c>
      <c r="D112" s="270" t="s">
        <v>86</v>
      </c>
      <c r="E112" s="28"/>
      <c r="F112" s="28"/>
      <c r="G112" s="28"/>
      <c r="H112" s="28"/>
      <c r="I112" s="28"/>
      <c r="J112" s="270">
        <v>1</v>
      </c>
      <c r="K112" s="270">
        <v>17</v>
      </c>
      <c r="L112" s="270">
        <v>2</v>
      </c>
      <c r="M112" s="364"/>
    </row>
    <row r="113" spans="1:13" ht="13.5" customHeight="1" x14ac:dyDescent="0.25">
      <c r="A113" s="477"/>
      <c r="B113" s="416"/>
      <c r="C113" s="12" t="s">
        <v>50</v>
      </c>
      <c r="D113" s="270" t="s">
        <v>86</v>
      </c>
      <c r="E113" s="28"/>
      <c r="F113" s="28"/>
      <c r="G113" s="28"/>
      <c r="H113" s="28"/>
      <c r="I113" s="28"/>
      <c r="J113" s="270">
        <v>1</v>
      </c>
      <c r="K113" s="270">
        <v>17</v>
      </c>
      <c r="L113" s="270">
        <v>2</v>
      </c>
      <c r="M113" s="364"/>
    </row>
    <row r="114" spans="1:13" ht="15.75" x14ac:dyDescent="0.25">
      <c r="A114" s="477"/>
      <c r="B114" s="416"/>
      <c r="C114" s="12" t="s">
        <v>50</v>
      </c>
      <c r="D114" s="270" t="s">
        <v>86</v>
      </c>
      <c r="E114" s="28"/>
      <c r="F114" s="28"/>
      <c r="G114" s="28"/>
      <c r="H114" s="28"/>
      <c r="I114" s="28"/>
      <c r="J114" s="29">
        <v>1</v>
      </c>
      <c r="K114" s="270">
        <v>17</v>
      </c>
      <c r="L114" s="270">
        <v>2</v>
      </c>
      <c r="M114" s="364"/>
    </row>
    <row r="115" spans="1:13" ht="13.5" customHeight="1" x14ac:dyDescent="0.25">
      <c r="A115" s="477"/>
      <c r="B115" s="416"/>
      <c r="C115" s="12" t="s">
        <v>50</v>
      </c>
      <c r="D115" s="270" t="s">
        <v>86</v>
      </c>
      <c r="E115" s="28"/>
      <c r="F115" s="28"/>
      <c r="G115" s="28"/>
      <c r="H115" s="28"/>
      <c r="I115" s="28"/>
      <c r="J115" s="270">
        <v>1</v>
      </c>
      <c r="K115" s="270">
        <v>17</v>
      </c>
      <c r="L115" s="270">
        <v>2</v>
      </c>
      <c r="M115" s="364"/>
    </row>
    <row r="116" spans="1:13" ht="13.5" customHeight="1" x14ac:dyDescent="0.25">
      <c r="A116" s="478"/>
      <c r="B116" s="436"/>
      <c r="C116" s="12" t="s">
        <v>50</v>
      </c>
      <c r="D116" s="270" t="s">
        <v>86</v>
      </c>
      <c r="E116" s="28"/>
      <c r="F116" s="28"/>
      <c r="G116" s="28"/>
      <c r="H116" s="28"/>
      <c r="I116" s="28"/>
      <c r="J116" s="270">
        <v>1</v>
      </c>
      <c r="K116" s="29">
        <v>17</v>
      </c>
      <c r="L116" s="270">
        <v>2</v>
      </c>
      <c r="M116" s="438"/>
    </row>
    <row r="117" spans="1:13" ht="15.75" x14ac:dyDescent="0.25">
      <c r="A117" s="478"/>
      <c r="B117" s="436"/>
      <c r="C117" s="12" t="s">
        <v>50</v>
      </c>
      <c r="D117" s="270" t="s">
        <v>86</v>
      </c>
      <c r="E117" s="28"/>
      <c r="F117" s="28"/>
      <c r="G117" s="28"/>
      <c r="H117" s="28"/>
      <c r="I117" s="28"/>
      <c r="J117" s="270">
        <v>1</v>
      </c>
      <c r="K117" s="270">
        <v>17</v>
      </c>
      <c r="L117" s="270">
        <v>2</v>
      </c>
      <c r="M117" s="438"/>
    </row>
    <row r="118" spans="1:13" ht="16.5" thickBot="1" x14ac:dyDescent="0.3">
      <c r="A118" s="479"/>
      <c r="B118" s="437"/>
      <c r="C118" s="23"/>
      <c r="D118" s="271"/>
      <c r="E118" s="32"/>
      <c r="F118" s="32"/>
      <c r="G118" s="32"/>
      <c r="H118" s="32"/>
      <c r="I118" s="32"/>
      <c r="J118" s="24">
        <f>SUM(J108:J117)</f>
        <v>10</v>
      </c>
      <c r="K118" s="24">
        <f>SUM(K108:K117)</f>
        <v>170</v>
      </c>
      <c r="L118" s="24">
        <f>SUM(L108:L117)</f>
        <v>20</v>
      </c>
      <c r="M118" s="439"/>
    </row>
    <row r="119" spans="1:13" ht="18.75" customHeight="1" x14ac:dyDescent="0.25">
      <c r="A119" s="353" t="s">
        <v>61</v>
      </c>
      <c r="B119" s="505" t="s">
        <v>4</v>
      </c>
      <c r="C119" s="11" t="s">
        <v>50</v>
      </c>
      <c r="D119" s="268" t="s">
        <v>87</v>
      </c>
      <c r="E119" s="268"/>
      <c r="F119" s="268"/>
      <c r="G119" s="268"/>
      <c r="H119" s="268"/>
      <c r="I119" s="268"/>
      <c r="J119" s="268">
        <v>1</v>
      </c>
      <c r="K119" s="268">
        <v>17</v>
      </c>
      <c r="L119" s="38">
        <v>3</v>
      </c>
      <c r="M119" s="447" t="s">
        <v>11</v>
      </c>
    </row>
    <row r="120" spans="1:13" ht="15.75" x14ac:dyDescent="0.25">
      <c r="A120" s="354"/>
      <c r="B120" s="506"/>
      <c r="C120" s="12" t="s">
        <v>50</v>
      </c>
      <c r="D120" s="270" t="s">
        <v>87</v>
      </c>
      <c r="E120" s="270"/>
      <c r="F120" s="270"/>
      <c r="G120" s="270"/>
      <c r="H120" s="270"/>
      <c r="I120" s="270"/>
      <c r="J120" s="270">
        <v>1</v>
      </c>
      <c r="K120" s="270">
        <v>17</v>
      </c>
      <c r="L120" s="26">
        <v>3</v>
      </c>
      <c r="M120" s="480"/>
    </row>
    <row r="121" spans="1:13" ht="15.75" x14ac:dyDescent="0.25">
      <c r="A121" s="354"/>
      <c r="B121" s="506"/>
      <c r="C121" s="12" t="s">
        <v>50</v>
      </c>
      <c r="D121" s="270" t="s">
        <v>87</v>
      </c>
      <c r="E121" s="270"/>
      <c r="F121" s="270"/>
      <c r="G121" s="270"/>
      <c r="H121" s="270"/>
      <c r="I121" s="270"/>
      <c r="J121" s="270">
        <v>1</v>
      </c>
      <c r="K121" s="270">
        <v>17</v>
      </c>
      <c r="L121" s="26">
        <v>3</v>
      </c>
      <c r="M121" s="480"/>
    </row>
    <row r="122" spans="1:13" ht="14.25" customHeight="1" x14ac:dyDescent="0.25">
      <c r="A122" s="354"/>
      <c r="B122" s="506"/>
      <c r="C122" s="12" t="s">
        <v>50</v>
      </c>
      <c r="D122" s="270" t="s">
        <v>87</v>
      </c>
      <c r="E122" s="270"/>
      <c r="F122" s="270"/>
      <c r="G122" s="270"/>
      <c r="H122" s="270"/>
      <c r="I122" s="270"/>
      <c r="J122" s="270">
        <v>1</v>
      </c>
      <c r="K122" s="270">
        <v>17</v>
      </c>
      <c r="L122" s="26">
        <v>3</v>
      </c>
      <c r="M122" s="480"/>
    </row>
    <row r="123" spans="1:13" ht="15.75" x14ac:dyDescent="0.25">
      <c r="A123" s="354"/>
      <c r="B123" s="506"/>
      <c r="C123" s="12" t="s">
        <v>50</v>
      </c>
      <c r="D123" s="270" t="s">
        <v>87</v>
      </c>
      <c r="E123" s="270"/>
      <c r="F123" s="270"/>
      <c r="G123" s="270"/>
      <c r="H123" s="270"/>
      <c r="I123" s="270"/>
      <c r="J123" s="270">
        <v>1</v>
      </c>
      <c r="K123" s="270">
        <v>17</v>
      </c>
      <c r="L123" s="26">
        <v>3</v>
      </c>
      <c r="M123" s="480"/>
    </row>
    <row r="124" spans="1:13" ht="13.5" customHeight="1" x14ac:dyDescent="0.25">
      <c r="A124" s="354"/>
      <c r="B124" s="506"/>
      <c r="C124" s="12" t="s">
        <v>50</v>
      </c>
      <c r="D124" s="270" t="s">
        <v>87</v>
      </c>
      <c r="E124" s="270"/>
      <c r="F124" s="270"/>
      <c r="G124" s="270"/>
      <c r="H124" s="270"/>
      <c r="I124" s="270"/>
      <c r="J124" s="270">
        <v>1</v>
      </c>
      <c r="K124" s="270">
        <v>17</v>
      </c>
      <c r="L124" s="26">
        <v>3</v>
      </c>
      <c r="M124" s="480"/>
    </row>
    <row r="125" spans="1:13" ht="15.75" x14ac:dyDescent="0.25">
      <c r="A125" s="354"/>
      <c r="B125" s="506"/>
      <c r="C125" s="22" t="s">
        <v>50</v>
      </c>
      <c r="D125" s="270" t="s">
        <v>87</v>
      </c>
      <c r="E125" s="104"/>
      <c r="F125" s="104"/>
      <c r="G125" s="104"/>
      <c r="H125" s="104"/>
      <c r="I125" s="104"/>
      <c r="J125" s="104">
        <v>1</v>
      </c>
      <c r="K125" s="270">
        <v>17</v>
      </c>
      <c r="L125" s="25">
        <v>3</v>
      </c>
      <c r="M125" s="480"/>
    </row>
    <row r="126" spans="1:13" ht="15.75" x14ac:dyDescent="0.25">
      <c r="A126" s="354"/>
      <c r="B126" s="506"/>
      <c r="C126" s="12" t="s">
        <v>50</v>
      </c>
      <c r="D126" s="270" t="s">
        <v>87</v>
      </c>
      <c r="E126" s="270"/>
      <c r="F126" s="270"/>
      <c r="G126" s="270"/>
      <c r="H126" s="270"/>
      <c r="I126" s="270"/>
      <c r="J126" s="270">
        <v>1</v>
      </c>
      <c r="K126" s="270">
        <v>17</v>
      </c>
      <c r="L126" s="26">
        <v>3</v>
      </c>
      <c r="M126" s="480"/>
    </row>
    <row r="127" spans="1:13" ht="15.75" x14ac:dyDescent="0.25">
      <c r="A127" s="354"/>
      <c r="B127" s="506"/>
      <c r="C127" s="22" t="s">
        <v>50</v>
      </c>
      <c r="D127" s="270" t="s">
        <v>87</v>
      </c>
      <c r="E127" s="104"/>
      <c r="F127" s="104"/>
      <c r="G127" s="104"/>
      <c r="H127" s="104"/>
      <c r="I127" s="104"/>
      <c r="J127" s="104">
        <v>1</v>
      </c>
      <c r="K127" s="270">
        <v>17</v>
      </c>
      <c r="L127" s="25">
        <v>3</v>
      </c>
      <c r="M127" s="480"/>
    </row>
    <row r="128" spans="1:13" ht="15.75" x14ac:dyDescent="0.25">
      <c r="A128" s="354"/>
      <c r="B128" s="506"/>
      <c r="C128" s="12" t="s">
        <v>50</v>
      </c>
      <c r="D128" s="270" t="s">
        <v>87</v>
      </c>
      <c r="E128" s="270"/>
      <c r="F128" s="270"/>
      <c r="G128" s="270"/>
      <c r="H128" s="270"/>
      <c r="I128" s="270"/>
      <c r="J128" s="270">
        <v>1</v>
      </c>
      <c r="K128" s="270">
        <v>17</v>
      </c>
      <c r="L128" s="26">
        <v>3</v>
      </c>
      <c r="M128" s="480"/>
    </row>
    <row r="129" spans="1:17" ht="15.75" customHeight="1" thickBot="1" x14ac:dyDescent="0.3">
      <c r="A129" s="417"/>
      <c r="B129" s="507"/>
      <c r="C129" s="14"/>
      <c r="D129" s="263"/>
      <c r="E129" s="280"/>
      <c r="F129" s="280"/>
      <c r="G129" s="280"/>
      <c r="H129" s="280"/>
      <c r="I129" s="280"/>
      <c r="J129" s="15">
        <f>SUM(J119:J128)</f>
        <v>10</v>
      </c>
      <c r="K129" s="15">
        <f>SUM(K119:K128)</f>
        <v>170</v>
      </c>
      <c r="L129" s="15">
        <f>SUM(L119:L128)</f>
        <v>30</v>
      </c>
      <c r="M129" s="481"/>
    </row>
    <row r="130" spans="1:17" ht="18" customHeight="1" x14ac:dyDescent="0.25">
      <c r="A130" s="409" t="s">
        <v>61</v>
      </c>
      <c r="B130" s="419" t="s">
        <v>4</v>
      </c>
      <c r="C130" s="11" t="s">
        <v>50</v>
      </c>
      <c r="D130" s="268" t="s">
        <v>86</v>
      </c>
      <c r="E130" s="268"/>
      <c r="F130" s="268"/>
      <c r="G130" s="268"/>
      <c r="H130" s="268"/>
      <c r="I130" s="268"/>
      <c r="J130" s="268">
        <v>1</v>
      </c>
      <c r="K130" s="268">
        <v>17</v>
      </c>
      <c r="L130" s="268">
        <v>2</v>
      </c>
      <c r="M130" s="421" t="s">
        <v>80</v>
      </c>
    </row>
    <row r="131" spans="1:17" ht="12.75" customHeight="1" x14ac:dyDescent="0.25">
      <c r="A131" s="410"/>
      <c r="B131" s="399"/>
      <c r="C131" s="12" t="s">
        <v>50</v>
      </c>
      <c r="D131" s="270" t="s">
        <v>86</v>
      </c>
      <c r="E131" s="270"/>
      <c r="F131" s="270"/>
      <c r="G131" s="270"/>
      <c r="H131" s="270"/>
      <c r="I131" s="270"/>
      <c r="J131" s="270">
        <v>1</v>
      </c>
      <c r="K131" s="270">
        <v>17</v>
      </c>
      <c r="L131" s="270">
        <v>2</v>
      </c>
      <c r="M131" s="422"/>
    </row>
    <row r="132" spans="1:17" ht="15.75" customHeight="1" x14ac:dyDescent="0.25">
      <c r="A132" s="392"/>
      <c r="B132" s="399"/>
      <c r="C132" s="12" t="s">
        <v>50</v>
      </c>
      <c r="D132" s="270" t="s">
        <v>86</v>
      </c>
      <c r="E132" s="270"/>
      <c r="F132" s="270"/>
      <c r="G132" s="270"/>
      <c r="H132" s="270"/>
      <c r="I132" s="270"/>
      <c r="J132" s="270">
        <v>1</v>
      </c>
      <c r="K132" s="270">
        <v>17</v>
      </c>
      <c r="L132" s="10">
        <v>2</v>
      </c>
      <c r="M132" s="474"/>
      <c r="O132" s="103"/>
      <c r="P132" s="103"/>
      <c r="Q132" s="103"/>
    </row>
    <row r="133" spans="1:17" ht="15" customHeight="1" x14ac:dyDescent="0.25">
      <c r="A133" s="392"/>
      <c r="B133" s="472"/>
      <c r="C133" s="12" t="s">
        <v>50</v>
      </c>
      <c r="D133" s="270" t="s">
        <v>86</v>
      </c>
      <c r="E133" s="270"/>
      <c r="F133" s="270"/>
      <c r="G133" s="270"/>
      <c r="H133" s="270"/>
      <c r="I133" s="270"/>
      <c r="J133" s="270">
        <v>1</v>
      </c>
      <c r="K133" s="270">
        <v>17</v>
      </c>
      <c r="L133" s="270">
        <v>2</v>
      </c>
      <c r="M133" s="474"/>
    </row>
    <row r="134" spans="1:17" ht="17.25" customHeight="1" x14ac:dyDescent="0.25">
      <c r="A134" s="392"/>
      <c r="B134" s="472"/>
      <c r="C134" s="12" t="s">
        <v>50</v>
      </c>
      <c r="D134" s="270" t="s">
        <v>86</v>
      </c>
      <c r="E134" s="270"/>
      <c r="F134" s="270"/>
      <c r="G134" s="270"/>
      <c r="H134" s="270"/>
      <c r="I134" s="270"/>
      <c r="J134" s="270">
        <v>1</v>
      </c>
      <c r="K134" s="270">
        <v>17</v>
      </c>
      <c r="L134" s="270">
        <v>2</v>
      </c>
      <c r="M134" s="474"/>
    </row>
    <row r="135" spans="1:17" ht="17.25" customHeight="1" x14ac:dyDescent="0.25">
      <c r="A135" s="392"/>
      <c r="B135" s="472"/>
      <c r="C135" s="12" t="s">
        <v>50</v>
      </c>
      <c r="D135" s="270" t="s">
        <v>86</v>
      </c>
      <c r="E135" s="270"/>
      <c r="F135" s="270"/>
      <c r="G135" s="270"/>
      <c r="H135" s="270"/>
      <c r="I135" s="270"/>
      <c r="J135" s="270">
        <v>1</v>
      </c>
      <c r="K135" s="270">
        <v>17</v>
      </c>
      <c r="L135" s="270">
        <v>2</v>
      </c>
      <c r="M135" s="474"/>
    </row>
    <row r="136" spans="1:17" ht="17.25" customHeight="1" x14ac:dyDescent="0.25">
      <c r="A136" s="392"/>
      <c r="B136" s="472"/>
      <c r="C136" s="12" t="s">
        <v>50</v>
      </c>
      <c r="D136" s="270" t="s">
        <v>87</v>
      </c>
      <c r="E136" s="270"/>
      <c r="F136" s="270"/>
      <c r="G136" s="270"/>
      <c r="H136" s="270"/>
      <c r="I136" s="270"/>
      <c r="J136" s="270">
        <v>1</v>
      </c>
      <c r="K136" s="270">
        <v>17</v>
      </c>
      <c r="L136" s="270">
        <v>3</v>
      </c>
      <c r="M136" s="474"/>
    </row>
    <row r="137" spans="1:17" ht="13.5" customHeight="1" x14ac:dyDescent="0.25">
      <c r="A137" s="392"/>
      <c r="B137" s="472"/>
      <c r="C137" s="12" t="s">
        <v>50</v>
      </c>
      <c r="D137" s="270" t="s">
        <v>87</v>
      </c>
      <c r="E137" s="270"/>
      <c r="F137" s="270"/>
      <c r="G137" s="270"/>
      <c r="H137" s="270"/>
      <c r="I137" s="270"/>
      <c r="J137" s="270">
        <v>1</v>
      </c>
      <c r="K137" s="270">
        <v>17</v>
      </c>
      <c r="L137" s="270">
        <v>3</v>
      </c>
      <c r="M137" s="474"/>
    </row>
    <row r="138" spans="1:17" ht="17.25" customHeight="1" x14ac:dyDescent="0.25">
      <c r="A138" s="392"/>
      <c r="B138" s="472"/>
      <c r="C138" s="12" t="s">
        <v>50</v>
      </c>
      <c r="D138" s="270" t="s">
        <v>87</v>
      </c>
      <c r="E138" s="270"/>
      <c r="F138" s="270"/>
      <c r="G138" s="270"/>
      <c r="H138" s="270"/>
      <c r="I138" s="270"/>
      <c r="J138" s="270">
        <v>1</v>
      </c>
      <c r="K138" s="270">
        <v>17</v>
      </c>
      <c r="L138" s="270">
        <v>3</v>
      </c>
      <c r="M138" s="474"/>
    </row>
    <row r="139" spans="1:17" ht="17.25" customHeight="1" x14ac:dyDescent="0.25">
      <c r="A139" s="392"/>
      <c r="B139" s="472"/>
      <c r="C139" s="12" t="s">
        <v>50</v>
      </c>
      <c r="D139" s="270" t="s">
        <v>87</v>
      </c>
      <c r="E139" s="270"/>
      <c r="F139" s="270"/>
      <c r="G139" s="270"/>
      <c r="H139" s="270"/>
      <c r="I139" s="270"/>
      <c r="J139" s="270">
        <v>1</v>
      </c>
      <c r="K139" s="270">
        <v>17</v>
      </c>
      <c r="L139" s="270">
        <v>3</v>
      </c>
      <c r="M139" s="474"/>
    </row>
    <row r="140" spans="1:17" ht="17.25" customHeight="1" thickBot="1" x14ac:dyDescent="0.3">
      <c r="A140" s="442"/>
      <c r="B140" s="473"/>
      <c r="C140" s="23"/>
      <c r="D140" s="271"/>
      <c r="E140" s="271"/>
      <c r="F140" s="271"/>
      <c r="G140" s="271"/>
      <c r="H140" s="271"/>
      <c r="I140" s="271"/>
      <c r="J140" s="24">
        <f>SUM(J130:J139)</f>
        <v>10</v>
      </c>
      <c r="K140" s="24">
        <f>SUM(K130:K139)</f>
        <v>170</v>
      </c>
      <c r="L140" s="24">
        <f>SUM(L130:L139)</f>
        <v>24</v>
      </c>
      <c r="M140" s="475"/>
      <c r="O140" s="103"/>
      <c r="P140" s="103"/>
      <c r="Q140" s="103"/>
    </row>
    <row r="141" spans="1:17" ht="17.25" customHeight="1" x14ac:dyDescent="0.25">
      <c r="A141" s="185"/>
      <c r="B141" s="185"/>
      <c r="C141" s="191"/>
      <c r="D141" s="184"/>
      <c r="E141" s="184"/>
      <c r="F141" s="184"/>
      <c r="G141" s="184"/>
      <c r="H141" s="184"/>
      <c r="I141" s="184"/>
      <c r="J141" s="54"/>
      <c r="K141" s="54"/>
      <c r="L141" s="54"/>
      <c r="M141" s="182"/>
      <c r="O141" s="103"/>
      <c r="P141" s="103"/>
      <c r="Q141" s="103"/>
    </row>
    <row r="142" spans="1:17" ht="17.25" customHeight="1" x14ac:dyDescent="0.25">
      <c r="A142" s="185"/>
      <c r="B142" s="185"/>
      <c r="C142" s="191"/>
      <c r="D142" s="184"/>
      <c r="E142" s="184"/>
      <c r="F142" s="184"/>
      <c r="G142" s="184"/>
      <c r="H142" s="184"/>
      <c r="I142" s="184"/>
      <c r="J142" s="54"/>
      <c r="K142" s="54"/>
      <c r="L142" s="54"/>
      <c r="M142" s="182"/>
      <c r="O142" s="103"/>
      <c r="P142" s="103"/>
      <c r="Q142" s="103"/>
    </row>
    <row r="143" spans="1:17" ht="17.25" customHeight="1" thickBot="1" x14ac:dyDescent="0.3">
      <c r="A143" s="185"/>
      <c r="B143" s="185"/>
      <c r="C143" s="191"/>
      <c r="D143" s="184"/>
      <c r="E143" s="184"/>
      <c r="F143" s="184"/>
      <c r="G143" s="184"/>
      <c r="H143" s="184"/>
      <c r="I143" s="184"/>
      <c r="J143" s="54"/>
      <c r="K143" s="54"/>
      <c r="L143" s="54"/>
      <c r="M143" s="182"/>
      <c r="O143" s="103"/>
      <c r="P143" s="103"/>
      <c r="Q143" s="103"/>
    </row>
    <row r="144" spans="1:17" ht="17.25" customHeight="1" x14ac:dyDescent="0.25">
      <c r="A144" s="414" t="s">
        <v>0</v>
      </c>
      <c r="B144" s="398" t="s">
        <v>1</v>
      </c>
      <c r="C144" s="398" t="s">
        <v>2</v>
      </c>
      <c r="D144" s="400" t="s">
        <v>52</v>
      </c>
      <c r="E144" s="401"/>
      <c r="F144" s="401"/>
      <c r="G144" s="401"/>
      <c r="H144" s="401"/>
      <c r="I144" s="402"/>
      <c r="J144" s="398" t="s">
        <v>7</v>
      </c>
      <c r="K144" s="398" t="s">
        <v>3</v>
      </c>
      <c r="L144" s="398" t="s">
        <v>6</v>
      </c>
      <c r="M144" s="394" t="s">
        <v>12</v>
      </c>
      <c r="O144" s="103"/>
      <c r="P144" s="103"/>
      <c r="Q144" s="103"/>
    </row>
    <row r="145" spans="1:17" ht="32.25" customHeight="1" x14ac:dyDescent="0.25">
      <c r="A145" s="410"/>
      <c r="B145" s="399"/>
      <c r="C145" s="399"/>
      <c r="D145" s="9">
        <v>1</v>
      </c>
      <c r="E145" s="9">
        <v>2</v>
      </c>
      <c r="F145" s="9">
        <v>3</v>
      </c>
      <c r="G145" s="9">
        <v>4</v>
      </c>
      <c r="H145" s="9">
        <v>5</v>
      </c>
      <c r="I145" s="9">
        <v>6</v>
      </c>
      <c r="J145" s="399"/>
      <c r="K145" s="399"/>
      <c r="L145" s="399"/>
      <c r="M145" s="395"/>
      <c r="O145" s="103"/>
      <c r="P145" s="103"/>
      <c r="Q145" s="103"/>
    </row>
    <row r="146" spans="1:17" ht="17.25" customHeight="1" thickBot="1" x14ac:dyDescent="0.3">
      <c r="A146" s="106"/>
      <c r="B146" s="24"/>
      <c r="C146" s="24"/>
      <c r="D146" s="27" t="s">
        <v>27</v>
      </c>
      <c r="E146" s="271" t="s">
        <v>27</v>
      </c>
      <c r="F146" s="271" t="s">
        <v>27</v>
      </c>
      <c r="G146" s="271" t="s">
        <v>27</v>
      </c>
      <c r="H146" s="271" t="s">
        <v>27</v>
      </c>
      <c r="I146" s="271" t="s">
        <v>27</v>
      </c>
      <c r="J146" s="271"/>
      <c r="K146" s="271"/>
      <c r="L146" s="271"/>
      <c r="M146" s="100"/>
      <c r="O146" s="103"/>
      <c r="P146" s="103"/>
      <c r="Q146" s="103"/>
    </row>
    <row r="147" spans="1:17" ht="15.75" customHeight="1" x14ac:dyDescent="0.25">
      <c r="A147" s="409" t="s">
        <v>61</v>
      </c>
      <c r="B147" s="419" t="s">
        <v>4</v>
      </c>
      <c r="C147" s="11" t="s">
        <v>50</v>
      </c>
      <c r="D147" s="292" t="s">
        <v>87</v>
      </c>
      <c r="E147" s="268"/>
      <c r="F147" s="268"/>
      <c r="G147" s="268"/>
      <c r="H147" s="268"/>
      <c r="I147" s="268"/>
      <c r="J147" s="268">
        <v>1</v>
      </c>
      <c r="K147" s="268">
        <v>17</v>
      </c>
      <c r="L147" s="268">
        <v>3</v>
      </c>
      <c r="M147" s="447" t="s">
        <v>94</v>
      </c>
    </row>
    <row r="148" spans="1:17" ht="15.75" x14ac:dyDescent="0.25">
      <c r="A148" s="410"/>
      <c r="B148" s="399"/>
      <c r="C148" s="12" t="s">
        <v>50</v>
      </c>
      <c r="D148" s="292" t="s">
        <v>87</v>
      </c>
      <c r="E148" s="270"/>
      <c r="F148" s="270"/>
      <c r="G148" s="270"/>
      <c r="H148" s="270"/>
      <c r="I148" s="270"/>
      <c r="J148" s="270">
        <v>1</v>
      </c>
      <c r="K148" s="270">
        <v>17</v>
      </c>
      <c r="L148" s="270">
        <v>3</v>
      </c>
      <c r="M148" s="448"/>
    </row>
    <row r="149" spans="1:17" ht="15.75" x14ac:dyDescent="0.25">
      <c r="A149" s="410"/>
      <c r="B149" s="399"/>
      <c r="C149" s="12" t="s">
        <v>50</v>
      </c>
      <c r="D149" s="270" t="s">
        <v>86</v>
      </c>
      <c r="E149" s="270"/>
      <c r="F149" s="270"/>
      <c r="G149" s="270"/>
      <c r="H149" s="270"/>
      <c r="I149" s="270"/>
      <c r="J149" s="270">
        <v>1</v>
      </c>
      <c r="K149" s="270">
        <v>17</v>
      </c>
      <c r="L149" s="270">
        <v>2</v>
      </c>
      <c r="M149" s="448"/>
    </row>
    <row r="150" spans="1:17" ht="15.75" x14ac:dyDescent="0.25">
      <c r="A150" s="410"/>
      <c r="B150" s="399"/>
      <c r="C150" s="12" t="s">
        <v>50</v>
      </c>
      <c r="D150" s="270" t="s">
        <v>86</v>
      </c>
      <c r="E150" s="270"/>
      <c r="F150" s="270"/>
      <c r="G150" s="270"/>
      <c r="H150" s="270"/>
      <c r="I150" s="270"/>
      <c r="J150" s="270">
        <v>1</v>
      </c>
      <c r="K150" s="270">
        <v>17</v>
      </c>
      <c r="L150" s="270">
        <v>2</v>
      </c>
      <c r="M150" s="448"/>
    </row>
    <row r="151" spans="1:17" ht="15.75" x14ac:dyDescent="0.25">
      <c r="A151" s="410"/>
      <c r="B151" s="399"/>
      <c r="C151" s="12" t="s">
        <v>50</v>
      </c>
      <c r="D151" s="270" t="s">
        <v>86</v>
      </c>
      <c r="E151" s="270"/>
      <c r="F151" s="270"/>
      <c r="G151" s="270"/>
      <c r="H151" s="270"/>
      <c r="I151" s="270"/>
      <c r="J151" s="270">
        <v>1</v>
      </c>
      <c r="K151" s="270">
        <v>17</v>
      </c>
      <c r="L151" s="270">
        <v>2</v>
      </c>
      <c r="M151" s="448"/>
    </row>
    <row r="152" spans="1:17" ht="15.75" x14ac:dyDescent="0.25">
      <c r="A152" s="410"/>
      <c r="B152" s="399"/>
      <c r="C152" s="12" t="s">
        <v>50</v>
      </c>
      <c r="D152" s="270" t="s">
        <v>86</v>
      </c>
      <c r="E152" s="270"/>
      <c r="F152" s="270"/>
      <c r="G152" s="270"/>
      <c r="H152" s="270"/>
      <c r="I152" s="270"/>
      <c r="J152" s="270">
        <v>1</v>
      </c>
      <c r="K152" s="270">
        <v>17</v>
      </c>
      <c r="L152" s="270">
        <v>2</v>
      </c>
      <c r="M152" s="448"/>
    </row>
    <row r="153" spans="1:17" ht="15.75" x14ac:dyDescent="0.25">
      <c r="A153" s="410"/>
      <c r="B153" s="399"/>
      <c r="C153" s="12" t="s">
        <v>50</v>
      </c>
      <c r="D153" s="270" t="s">
        <v>86</v>
      </c>
      <c r="E153" s="270"/>
      <c r="F153" s="270"/>
      <c r="G153" s="270"/>
      <c r="H153" s="270"/>
      <c r="I153" s="270"/>
      <c r="J153" s="270">
        <v>1</v>
      </c>
      <c r="K153" s="270">
        <v>17</v>
      </c>
      <c r="L153" s="270">
        <v>2</v>
      </c>
      <c r="M153" s="448"/>
    </row>
    <row r="154" spans="1:17" ht="15.75" x14ac:dyDescent="0.25">
      <c r="A154" s="410"/>
      <c r="B154" s="399"/>
      <c r="C154" s="12" t="s">
        <v>50</v>
      </c>
      <c r="D154" s="270" t="s">
        <v>86</v>
      </c>
      <c r="E154" s="270"/>
      <c r="F154" s="270"/>
      <c r="G154" s="270"/>
      <c r="H154" s="270"/>
      <c r="I154" s="270"/>
      <c r="J154" s="270">
        <v>1</v>
      </c>
      <c r="K154" s="270">
        <v>17</v>
      </c>
      <c r="L154" s="270">
        <v>2</v>
      </c>
      <c r="M154" s="448"/>
    </row>
    <row r="155" spans="1:17" ht="15.75" x14ac:dyDescent="0.25">
      <c r="A155" s="410"/>
      <c r="B155" s="399"/>
      <c r="C155" s="12" t="s">
        <v>50</v>
      </c>
      <c r="D155" s="270" t="s">
        <v>86</v>
      </c>
      <c r="E155" s="270"/>
      <c r="F155" s="270"/>
      <c r="G155" s="270"/>
      <c r="H155" s="270"/>
      <c r="I155" s="270"/>
      <c r="J155" s="270">
        <v>1</v>
      </c>
      <c r="K155" s="270">
        <v>17</v>
      </c>
      <c r="L155" s="270">
        <v>2</v>
      </c>
      <c r="M155" s="448"/>
    </row>
    <row r="156" spans="1:17" ht="15.75" x14ac:dyDescent="0.25">
      <c r="A156" s="410"/>
      <c r="B156" s="399"/>
      <c r="C156" s="12" t="s">
        <v>50</v>
      </c>
      <c r="D156" s="270" t="s">
        <v>86</v>
      </c>
      <c r="E156" s="270"/>
      <c r="F156" s="270"/>
      <c r="G156" s="270"/>
      <c r="H156" s="270"/>
      <c r="I156" s="270"/>
      <c r="J156" s="270">
        <v>1</v>
      </c>
      <c r="K156" s="270">
        <v>17</v>
      </c>
      <c r="L156" s="270">
        <v>2</v>
      </c>
      <c r="M156" s="448"/>
    </row>
    <row r="157" spans="1:17" ht="15.75" x14ac:dyDescent="0.25">
      <c r="A157" s="410"/>
      <c r="B157" s="399"/>
      <c r="C157" s="12" t="s">
        <v>50</v>
      </c>
      <c r="D157" s="270" t="s">
        <v>86</v>
      </c>
      <c r="E157" s="270"/>
      <c r="F157" s="270"/>
      <c r="G157" s="270"/>
      <c r="H157" s="270"/>
      <c r="I157" s="270"/>
      <c r="J157" s="270">
        <v>1</v>
      </c>
      <c r="K157" s="270">
        <v>17</v>
      </c>
      <c r="L157" s="270">
        <v>2</v>
      </c>
      <c r="M157" s="448"/>
    </row>
    <row r="158" spans="1:17" ht="15.75" x14ac:dyDescent="0.25">
      <c r="A158" s="261"/>
      <c r="B158" s="260"/>
      <c r="C158" s="12" t="s">
        <v>50</v>
      </c>
      <c r="D158" s="282" t="s">
        <v>86</v>
      </c>
      <c r="E158" s="270"/>
      <c r="F158" s="270"/>
      <c r="G158" s="270"/>
      <c r="H158" s="270"/>
      <c r="I158" s="270"/>
      <c r="J158" s="270">
        <v>1</v>
      </c>
      <c r="K158" s="270">
        <v>17</v>
      </c>
      <c r="L158" s="270">
        <v>2</v>
      </c>
      <c r="M158" s="449"/>
    </row>
    <row r="159" spans="1:17" ht="16.5" thickBot="1" x14ac:dyDescent="0.3">
      <c r="A159" s="265"/>
      <c r="B159" s="131"/>
      <c r="C159" s="23"/>
      <c r="D159" s="271"/>
      <c r="E159" s="271"/>
      <c r="F159" s="271"/>
      <c r="G159" s="271"/>
      <c r="H159" s="271"/>
      <c r="I159" s="271"/>
      <c r="J159" s="24">
        <f>SUM(J147:J158)</f>
        <v>12</v>
      </c>
      <c r="K159" s="24">
        <f>SUM(K147:K158)</f>
        <v>204</v>
      </c>
      <c r="L159" s="24">
        <f>SUM(L147:L158)</f>
        <v>26</v>
      </c>
      <c r="M159" s="450"/>
    </row>
    <row r="160" spans="1:17" ht="15.75" x14ac:dyDescent="0.25">
      <c r="A160" s="409" t="s">
        <v>61</v>
      </c>
      <c r="B160" s="419" t="s">
        <v>4</v>
      </c>
      <c r="C160" s="11" t="s">
        <v>50</v>
      </c>
      <c r="D160" s="268" t="s">
        <v>86</v>
      </c>
      <c r="E160" s="268"/>
      <c r="F160" s="268"/>
      <c r="G160" s="268"/>
      <c r="H160" s="268"/>
      <c r="I160" s="268"/>
      <c r="J160" s="268">
        <v>1</v>
      </c>
      <c r="K160" s="268">
        <v>17</v>
      </c>
      <c r="L160" s="268">
        <v>2</v>
      </c>
      <c r="M160" s="421" t="s">
        <v>45</v>
      </c>
    </row>
    <row r="161" spans="1:17" ht="15.75" x14ac:dyDescent="0.25">
      <c r="A161" s="410"/>
      <c r="B161" s="399"/>
      <c r="C161" s="12" t="s">
        <v>50</v>
      </c>
      <c r="D161" s="270" t="s">
        <v>86</v>
      </c>
      <c r="E161" s="270"/>
      <c r="F161" s="270"/>
      <c r="G161" s="270"/>
      <c r="H161" s="270"/>
      <c r="I161" s="270"/>
      <c r="J161" s="270">
        <v>1</v>
      </c>
      <c r="K161" s="270">
        <v>17</v>
      </c>
      <c r="L161" s="270">
        <v>2</v>
      </c>
      <c r="M161" s="422"/>
      <c r="O161" s="102"/>
      <c r="P161" s="102"/>
      <c r="Q161" s="102"/>
    </row>
    <row r="162" spans="1:17" ht="15.75" x14ac:dyDescent="0.25">
      <c r="A162" s="410"/>
      <c r="B162" s="399"/>
      <c r="C162" s="12" t="s">
        <v>50</v>
      </c>
      <c r="D162" s="270" t="s">
        <v>86</v>
      </c>
      <c r="E162" s="270"/>
      <c r="F162" s="270"/>
      <c r="G162" s="270"/>
      <c r="H162" s="270"/>
      <c r="I162" s="270"/>
      <c r="J162" s="270">
        <v>1</v>
      </c>
      <c r="K162" s="270">
        <v>17</v>
      </c>
      <c r="L162" s="270">
        <v>2</v>
      </c>
      <c r="M162" s="422"/>
    </row>
    <row r="163" spans="1:17" ht="15.75" x14ac:dyDescent="0.25">
      <c r="A163" s="410"/>
      <c r="B163" s="399"/>
      <c r="C163" s="12" t="s">
        <v>50</v>
      </c>
      <c r="D163" s="270" t="s">
        <v>86</v>
      </c>
      <c r="E163" s="270"/>
      <c r="F163" s="270"/>
      <c r="G163" s="270"/>
      <c r="H163" s="270"/>
      <c r="I163" s="270"/>
      <c r="J163" s="270">
        <v>1</v>
      </c>
      <c r="K163" s="270">
        <v>17</v>
      </c>
      <c r="L163" s="270">
        <v>2</v>
      </c>
      <c r="M163" s="422"/>
    </row>
    <row r="164" spans="1:17" ht="15.75" x14ac:dyDescent="0.25">
      <c r="A164" s="410"/>
      <c r="B164" s="399"/>
      <c r="C164" s="12" t="s">
        <v>50</v>
      </c>
      <c r="D164" s="270" t="s">
        <v>86</v>
      </c>
      <c r="E164" s="270"/>
      <c r="F164" s="270"/>
      <c r="G164" s="270"/>
      <c r="H164" s="270"/>
      <c r="I164" s="270"/>
      <c r="J164" s="270">
        <v>1</v>
      </c>
      <c r="K164" s="270">
        <v>17</v>
      </c>
      <c r="L164" s="270">
        <v>2</v>
      </c>
      <c r="M164" s="422"/>
    </row>
    <row r="165" spans="1:17" ht="15.75" x14ac:dyDescent="0.25">
      <c r="A165" s="410"/>
      <c r="B165" s="399"/>
      <c r="C165" s="12" t="s">
        <v>50</v>
      </c>
      <c r="D165" s="270" t="s">
        <v>86</v>
      </c>
      <c r="E165" s="270"/>
      <c r="F165" s="270"/>
      <c r="G165" s="270"/>
      <c r="H165" s="270"/>
      <c r="I165" s="270"/>
      <c r="J165" s="270">
        <v>1</v>
      </c>
      <c r="K165" s="270">
        <v>17</v>
      </c>
      <c r="L165" s="270">
        <v>2</v>
      </c>
      <c r="M165" s="422"/>
    </row>
    <row r="166" spans="1:17" ht="15.75" x14ac:dyDescent="0.25">
      <c r="A166" s="410"/>
      <c r="B166" s="399"/>
      <c r="C166" s="12" t="s">
        <v>50</v>
      </c>
      <c r="D166" s="270" t="s">
        <v>86</v>
      </c>
      <c r="E166" s="270"/>
      <c r="F166" s="270"/>
      <c r="G166" s="270"/>
      <c r="H166" s="270"/>
      <c r="I166" s="270"/>
      <c r="J166" s="270">
        <v>1</v>
      </c>
      <c r="K166" s="270">
        <v>17</v>
      </c>
      <c r="L166" s="270">
        <v>2</v>
      </c>
      <c r="M166" s="422"/>
    </row>
    <row r="167" spans="1:17" ht="15.75" x14ac:dyDescent="0.25">
      <c r="A167" s="410"/>
      <c r="B167" s="399"/>
      <c r="C167" s="12" t="s">
        <v>50</v>
      </c>
      <c r="D167" s="270" t="s">
        <v>86</v>
      </c>
      <c r="E167" s="270"/>
      <c r="F167" s="270"/>
      <c r="G167" s="270"/>
      <c r="H167" s="270"/>
      <c r="I167" s="270"/>
      <c r="J167" s="270">
        <v>1</v>
      </c>
      <c r="K167" s="270">
        <v>17</v>
      </c>
      <c r="L167" s="270">
        <v>2</v>
      </c>
      <c r="M167" s="422"/>
    </row>
    <row r="168" spans="1:17" ht="18.75" x14ac:dyDescent="0.25">
      <c r="A168" s="410"/>
      <c r="B168" s="399"/>
      <c r="C168" s="12" t="s">
        <v>50</v>
      </c>
      <c r="D168" s="270" t="s">
        <v>86</v>
      </c>
      <c r="E168" s="13"/>
      <c r="F168" s="13"/>
      <c r="G168" s="13"/>
      <c r="H168" s="13"/>
      <c r="I168" s="13"/>
      <c r="J168" s="270">
        <v>1</v>
      </c>
      <c r="K168" s="270">
        <v>17</v>
      </c>
      <c r="L168" s="270">
        <v>2</v>
      </c>
      <c r="M168" s="422"/>
    </row>
    <row r="169" spans="1:17" ht="18.75" x14ac:dyDescent="0.25">
      <c r="A169" s="410"/>
      <c r="B169" s="399"/>
      <c r="C169" s="12" t="s">
        <v>50</v>
      </c>
      <c r="D169" s="270" t="s">
        <v>86</v>
      </c>
      <c r="E169" s="13"/>
      <c r="F169" s="13"/>
      <c r="G169" s="13"/>
      <c r="H169" s="13"/>
      <c r="I169" s="13"/>
      <c r="J169" s="270">
        <v>1</v>
      </c>
      <c r="K169" s="270">
        <v>17</v>
      </c>
      <c r="L169" s="270">
        <v>2</v>
      </c>
      <c r="M169" s="422"/>
    </row>
    <row r="170" spans="1:17" ht="18.75" x14ac:dyDescent="0.25">
      <c r="A170" s="415"/>
      <c r="B170" s="440"/>
      <c r="C170" s="12" t="s">
        <v>50</v>
      </c>
      <c r="D170" s="270" t="s">
        <v>86</v>
      </c>
      <c r="E170" s="13"/>
      <c r="F170" s="13"/>
      <c r="G170" s="134"/>
      <c r="H170" s="134"/>
      <c r="I170" s="134"/>
      <c r="J170" s="180">
        <v>1</v>
      </c>
      <c r="K170" s="180">
        <v>17</v>
      </c>
      <c r="L170" s="180">
        <v>2</v>
      </c>
      <c r="M170" s="504"/>
    </row>
    <row r="171" spans="1:17" ht="18.75" x14ac:dyDescent="0.25">
      <c r="A171" s="415"/>
      <c r="B171" s="440"/>
      <c r="C171" s="12" t="s">
        <v>50</v>
      </c>
      <c r="D171" s="270" t="s">
        <v>86</v>
      </c>
      <c r="E171" s="13"/>
      <c r="F171" s="13"/>
      <c r="G171" s="134"/>
      <c r="H171" s="134"/>
      <c r="I171" s="134"/>
      <c r="J171" s="180">
        <v>1</v>
      </c>
      <c r="K171" s="180">
        <v>17</v>
      </c>
      <c r="L171" s="180">
        <v>2</v>
      </c>
      <c r="M171" s="504"/>
    </row>
    <row r="172" spans="1:17" ht="18.75" x14ac:dyDescent="0.25">
      <c r="A172" s="415"/>
      <c r="B172" s="440"/>
      <c r="C172" s="12" t="s">
        <v>50</v>
      </c>
      <c r="D172" s="270" t="s">
        <v>86</v>
      </c>
      <c r="E172" s="134"/>
      <c r="F172" s="134"/>
      <c r="G172" s="134"/>
      <c r="H172" s="134"/>
      <c r="I172" s="134"/>
      <c r="J172" s="180">
        <v>1</v>
      </c>
      <c r="K172" s="180">
        <v>17</v>
      </c>
      <c r="L172" s="180">
        <v>2</v>
      </c>
      <c r="M172" s="504"/>
    </row>
    <row r="173" spans="1:17" ht="18.75" x14ac:dyDescent="0.25">
      <c r="A173" s="415"/>
      <c r="B173" s="440"/>
      <c r="C173" s="12" t="s">
        <v>50</v>
      </c>
      <c r="D173" s="270" t="s">
        <v>95</v>
      </c>
      <c r="E173" s="134"/>
      <c r="F173" s="134"/>
      <c r="G173" s="134"/>
      <c r="H173" s="134"/>
      <c r="I173" s="134"/>
      <c r="J173" s="180">
        <v>1</v>
      </c>
      <c r="K173" s="180">
        <v>17</v>
      </c>
      <c r="L173" s="180">
        <v>2</v>
      </c>
      <c r="M173" s="504"/>
    </row>
    <row r="174" spans="1:17" ht="16.5" thickBot="1" x14ac:dyDescent="0.3">
      <c r="A174" s="427"/>
      <c r="B174" s="420"/>
      <c r="C174" s="32"/>
      <c r="D174" s="32"/>
      <c r="E174" s="32"/>
      <c r="F174" s="32"/>
      <c r="G174" s="32"/>
      <c r="H174" s="32"/>
      <c r="I174" s="32"/>
      <c r="J174" s="24">
        <f>SUM(J160:J173)</f>
        <v>14</v>
      </c>
      <c r="K174" s="24">
        <f>SUM(K160:K173)</f>
        <v>238</v>
      </c>
      <c r="L174" s="24">
        <f>SUM(L160:L173)</f>
        <v>28</v>
      </c>
      <c r="M174" s="423"/>
    </row>
    <row r="175" spans="1:17" s="2" customFormat="1" ht="16.5" thickBot="1" x14ac:dyDescent="0.3">
      <c r="A175" s="192"/>
      <c r="B175" s="192"/>
      <c r="C175" s="49"/>
      <c r="D175" s="49"/>
      <c r="E175" s="49"/>
      <c r="F175" s="49"/>
      <c r="G175" s="49"/>
      <c r="H175" s="49"/>
      <c r="I175" s="49"/>
      <c r="J175" s="54"/>
      <c r="K175" s="54"/>
      <c r="L175" s="54"/>
      <c r="M175" s="181"/>
    </row>
    <row r="176" spans="1:17" x14ac:dyDescent="0.25">
      <c r="A176" s="496" t="s">
        <v>0</v>
      </c>
      <c r="B176" s="498" t="s">
        <v>1</v>
      </c>
      <c r="C176" s="485" t="s">
        <v>2</v>
      </c>
      <c r="D176" s="400" t="s">
        <v>52</v>
      </c>
      <c r="E176" s="483"/>
      <c r="F176" s="483"/>
      <c r="G176" s="483"/>
      <c r="H176" s="483"/>
      <c r="I176" s="484"/>
      <c r="J176" s="485" t="s">
        <v>7</v>
      </c>
      <c r="K176" s="485" t="s">
        <v>3</v>
      </c>
      <c r="L176" s="485" t="s">
        <v>6</v>
      </c>
      <c r="M176" s="494" t="s">
        <v>12</v>
      </c>
    </row>
    <row r="177" spans="1:15" ht="34.5" customHeight="1" x14ac:dyDescent="0.25">
      <c r="A177" s="497"/>
      <c r="B177" s="499"/>
      <c r="C177" s="486"/>
      <c r="D177" s="9">
        <v>1</v>
      </c>
      <c r="E177" s="9">
        <v>2</v>
      </c>
      <c r="F177" s="9">
        <v>3</v>
      </c>
      <c r="G177" s="9">
        <v>4</v>
      </c>
      <c r="H177" s="9">
        <v>5</v>
      </c>
      <c r="I177" s="9">
        <v>6</v>
      </c>
      <c r="J177" s="486"/>
      <c r="K177" s="486"/>
      <c r="L177" s="486"/>
      <c r="M177" s="495"/>
    </row>
    <row r="178" spans="1:15" ht="16.5" customHeight="1" thickBot="1" x14ac:dyDescent="0.3">
      <c r="A178" s="16"/>
      <c r="B178" s="17"/>
      <c r="C178" s="17"/>
      <c r="D178" s="27" t="s">
        <v>27</v>
      </c>
      <c r="E178" s="271" t="s">
        <v>27</v>
      </c>
      <c r="F178" s="271" t="s">
        <v>27</v>
      </c>
      <c r="G178" s="271" t="s">
        <v>27</v>
      </c>
      <c r="H178" s="271" t="s">
        <v>27</v>
      </c>
      <c r="I178" s="271" t="s">
        <v>27</v>
      </c>
      <c r="J178" s="20"/>
      <c r="K178" s="20"/>
      <c r="L178" s="20"/>
      <c r="M178" s="21"/>
    </row>
    <row r="179" spans="1:15" ht="15.75" x14ac:dyDescent="0.25">
      <c r="A179" s="409" t="s">
        <v>62</v>
      </c>
      <c r="B179" s="412"/>
      <c r="C179" s="11" t="s">
        <v>50</v>
      </c>
      <c r="D179" s="268" t="s">
        <v>87</v>
      </c>
      <c r="E179" s="268"/>
      <c r="F179" s="268"/>
      <c r="G179" s="268"/>
      <c r="H179" s="268"/>
      <c r="I179" s="268"/>
      <c r="J179" s="268">
        <v>1</v>
      </c>
      <c r="K179" s="268">
        <v>17</v>
      </c>
      <c r="L179" s="268">
        <v>3</v>
      </c>
      <c r="M179" s="421" t="s">
        <v>19</v>
      </c>
    </row>
    <row r="180" spans="1:15" ht="24.75" customHeight="1" x14ac:dyDescent="0.25">
      <c r="A180" s="410"/>
      <c r="B180" s="374"/>
      <c r="C180" s="12" t="s">
        <v>50</v>
      </c>
      <c r="D180" s="270" t="s">
        <v>87</v>
      </c>
      <c r="E180" s="270"/>
      <c r="F180" s="270"/>
      <c r="G180" s="270"/>
      <c r="H180" s="270"/>
      <c r="I180" s="270"/>
      <c r="J180" s="270">
        <v>1</v>
      </c>
      <c r="K180" s="270">
        <v>17</v>
      </c>
      <c r="L180" s="270">
        <v>3</v>
      </c>
      <c r="M180" s="422"/>
    </row>
    <row r="181" spans="1:15" ht="19.5" customHeight="1" x14ac:dyDescent="0.25">
      <c r="A181" s="410"/>
      <c r="B181" s="374"/>
      <c r="C181" s="12" t="s">
        <v>50</v>
      </c>
      <c r="D181" s="270" t="s">
        <v>87</v>
      </c>
      <c r="E181" s="270"/>
      <c r="F181" s="270"/>
      <c r="G181" s="270"/>
      <c r="H181" s="270"/>
      <c r="I181" s="270"/>
      <c r="J181" s="270">
        <v>1</v>
      </c>
      <c r="K181" s="270">
        <v>17</v>
      </c>
      <c r="L181" s="270">
        <v>3</v>
      </c>
      <c r="M181" s="422"/>
    </row>
    <row r="182" spans="1:15" ht="21" customHeight="1" x14ac:dyDescent="0.25">
      <c r="A182" s="410"/>
      <c r="B182" s="374"/>
      <c r="C182" s="12" t="s">
        <v>50</v>
      </c>
      <c r="D182" s="270" t="s">
        <v>87</v>
      </c>
      <c r="E182" s="270"/>
      <c r="F182" s="270"/>
      <c r="G182" s="270"/>
      <c r="H182" s="270"/>
      <c r="I182" s="270"/>
      <c r="J182" s="270">
        <v>1</v>
      </c>
      <c r="K182" s="270">
        <v>17</v>
      </c>
      <c r="L182" s="270">
        <v>3</v>
      </c>
      <c r="M182" s="422"/>
    </row>
    <row r="183" spans="1:15" ht="24.75" customHeight="1" x14ac:dyDescent="0.25">
      <c r="A183" s="410"/>
      <c r="B183" s="374"/>
      <c r="C183" s="12" t="s">
        <v>50</v>
      </c>
      <c r="D183" s="270" t="s">
        <v>87</v>
      </c>
      <c r="E183" s="270"/>
      <c r="F183" s="270"/>
      <c r="G183" s="270"/>
      <c r="H183" s="270"/>
      <c r="I183" s="270"/>
      <c r="J183" s="270">
        <v>1</v>
      </c>
      <c r="K183" s="270">
        <v>17</v>
      </c>
      <c r="L183" s="270">
        <v>3</v>
      </c>
      <c r="M183" s="422"/>
      <c r="O183" s="102"/>
    </row>
    <row r="184" spans="1:15" ht="25.5" customHeight="1" x14ac:dyDescent="0.25">
      <c r="A184" s="410"/>
      <c r="B184" s="374"/>
      <c r="C184" s="12" t="s">
        <v>50</v>
      </c>
      <c r="D184" s="270" t="s">
        <v>87</v>
      </c>
      <c r="E184" s="270"/>
      <c r="F184" s="270"/>
      <c r="G184" s="270"/>
      <c r="H184" s="270"/>
      <c r="I184" s="270"/>
      <c r="J184" s="270">
        <v>1</v>
      </c>
      <c r="K184" s="29">
        <v>17</v>
      </c>
      <c r="L184" s="270">
        <v>2</v>
      </c>
      <c r="M184" s="422"/>
    </row>
    <row r="185" spans="1:15" ht="18" customHeight="1" x14ac:dyDescent="0.25">
      <c r="A185" s="410"/>
      <c r="B185" s="374"/>
      <c r="C185" s="12" t="s">
        <v>50</v>
      </c>
      <c r="D185" s="270" t="s">
        <v>86</v>
      </c>
      <c r="E185" s="270"/>
      <c r="F185" s="270"/>
      <c r="G185" s="270"/>
      <c r="H185" s="270"/>
      <c r="I185" s="270"/>
      <c r="J185" s="270">
        <v>1</v>
      </c>
      <c r="K185" s="270">
        <v>17</v>
      </c>
      <c r="L185" s="270">
        <v>2</v>
      </c>
      <c r="M185" s="422"/>
    </row>
    <row r="186" spans="1:15" ht="24" customHeight="1" x14ac:dyDescent="0.25">
      <c r="A186" s="410"/>
      <c r="B186" s="374"/>
      <c r="C186" s="12" t="s">
        <v>50</v>
      </c>
      <c r="D186" s="270" t="s">
        <v>86</v>
      </c>
      <c r="E186" s="270"/>
      <c r="F186" s="270"/>
      <c r="G186" s="270"/>
      <c r="H186" s="270"/>
      <c r="I186" s="270"/>
      <c r="J186" s="270">
        <v>1</v>
      </c>
      <c r="K186" s="270">
        <v>17</v>
      </c>
      <c r="L186" s="270">
        <v>2</v>
      </c>
      <c r="M186" s="422"/>
    </row>
    <row r="187" spans="1:15" ht="19.5" customHeight="1" x14ac:dyDescent="0.25">
      <c r="A187" s="410"/>
      <c r="B187" s="374"/>
      <c r="C187" s="12" t="s">
        <v>50</v>
      </c>
      <c r="D187" s="282" t="s">
        <v>86</v>
      </c>
      <c r="E187" s="270"/>
      <c r="F187" s="270"/>
      <c r="G187" s="270"/>
      <c r="H187" s="270"/>
      <c r="I187" s="270"/>
      <c r="J187" s="270">
        <v>1</v>
      </c>
      <c r="K187" s="270">
        <v>17</v>
      </c>
      <c r="L187" s="270">
        <v>2</v>
      </c>
      <c r="M187" s="422"/>
    </row>
    <row r="188" spans="1:15" ht="15" customHeight="1" thickBot="1" x14ac:dyDescent="0.3">
      <c r="A188" s="411"/>
      <c r="B188" s="413"/>
      <c r="C188" s="32"/>
      <c r="D188" s="32"/>
      <c r="E188" s="32"/>
      <c r="F188" s="32"/>
      <c r="G188" s="32"/>
      <c r="H188" s="32"/>
      <c r="I188" s="32"/>
      <c r="J188" s="24">
        <f>SUM(J179:J187)</f>
        <v>9</v>
      </c>
      <c r="K188" s="24">
        <f>SUM(K179:K187)</f>
        <v>153</v>
      </c>
      <c r="L188" s="24">
        <f>SUM(L179:L187)</f>
        <v>23</v>
      </c>
      <c r="M188" s="423"/>
    </row>
    <row r="189" spans="1:15" ht="25.5" customHeight="1" x14ac:dyDescent="0.25">
      <c r="A189" s="409" t="s">
        <v>61</v>
      </c>
      <c r="B189" s="419" t="s">
        <v>4</v>
      </c>
      <c r="C189" s="183" t="s">
        <v>50</v>
      </c>
      <c r="D189" s="268" t="s">
        <v>86</v>
      </c>
      <c r="E189" s="259"/>
      <c r="F189" s="259"/>
      <c r="G189" s="259"/>
      <c r="H189" s="259"/>
      <c r="I189" s="268"/>
      <c r="J189" s="268">
        <v>1</v>
      </c>
      <c r="K189" s="268">
        <v>17</v>
      </c>
      <c r="L189" s="268">
        <v>2</v>
      </c>
      <c r="M189" s="421" t="s">
        <v>18</v>
      </c>
    </row>
    <row r="190" spans="1:15" ht="24" customHeight="1" x14ac:dyDescent="0.25">
      <c r="A190" s="410"/>
      <c r="B190" s="399"/>
      <c r="C190" s="12" t="s">
        <v>50</v>
      </c>
      <c r="D190" s="270" t="s">
        <v>86</v>
      </c>
      <c r="E190" s="270"/>
      <c r="F190" s="270"/>
      <c r="G190" s="270"/>
      <c r="H190" s="270"/>
      <c r="I190" s="270"/>
      <c r="J190" s="270">
        <v>1</v>
      </c>
      <c r="K190" s="270">
        <v>17</v>
      </c>
      <c r="L190" s="270">
        <v>2</v>
      </c>
      <c r="M190" s="422"/>
      <c r="O190" s="102"/>
    </row>
    <row r="191" spans="1:15" ht="23.25" customHeight="1" x14ac:dyDescent="0.25">
      <c r="A191" s="410"/>
      <c r="B191" s="399"/>
      <c r="C191" s="12" t="s">
        <v>50</v>
      </c>
      <c r="D191" s="270" t="s">
        <v>86</v>
      </c>
      <c r="E191" s="270"/>
      <c r="F191" s="270"/>
      <c r="G191" s="270"/>
      <c r="H191" s="270"/>
      <c r="I191" s="270"/>
      <c r="J191" s="270">
        <v>1</v>
      </c>
      <c r="K191" s="270">
        <v>17</v>
      </c>
      <c r="L191" s="270">
        <v>2</v>
      </c>
      <c r="M191" s="422"/>
    </row>
    <row r="192" spans="1:15" ht="18" customHeight="1" x14ac:dyDescent="0.25">
      <c r="A192" s="410"/>
      <c r="B192" s="399"/>
      <c r="C192" s="12" t="s">
        <v>50</v>
      </c>
      <c r="D192" s="270" t="s">
        <v>86</v>
      </c>
      <c r="E192" s="270"/>
      <c r="F192" s="270"/>
      <c r="G192" s="270"/>
      <c r="H192" s="270"/>
      <c r="I192" s="270"/>
      <c r="J192" s="270">
        <v>1</v>
      </c>
      <c r="K192" s="270">
        <v>17</v>
      </c>
      <c r="L192" s="270">
        <v>2</v>
      </c>
      <c r="M192" s="422"/>
    </row>
    <row r="193" spans="1:13" ht="27" customHeight="1" x14ac:dyDescent="0.25">
      <c r="A193" s="410"/>
      <c r="B193" s="399"/>
      <c r="C193" s="12" t="s">
        <v>50</v>
      </c>
      <c r="D193" s="270" t="s">
        <v>86</v>
      </c>
      <c r="E193" s="270"/>
      <c r="F193" s="270"/>
      <c r="G193" s="270"/>
      <c r="H193" s="270"/>
      <c r="I193" s="270"/>
      <c r="J193" s="270">
        <v>1</v>
      </c>
      <c r="K193" s="270">
        <v>17</v>
      </c>
      <c r="L193" s="270">
        <v>2</v>
      </c>
      <c r="M193" s="422"/>
    </row>
    <row r="194" spans="1:13" ht="18" customHeight="1" x14ac:dyDescent="0.25">
      <c r="A194" s="410"/>
      <c r="B194" s="399"/>
      <c r="C194" s="12" t="s">
        <v>50</v>
      </c>
      <c r="D194" s="270" t="s">
        <v>86</v>
      </c>
      <c r="E194" s="28"/>
      <c r="F194" s="28"/>
      <c r="G194" s="28"/>
      <c r="H194" s="28"/>
      <c r="I194" s="28"/>
      <c r="J194" s="29">
        <v>1</v>
      </c>
      <c r="K194" s="270">
        <v>17</v>
      </c>
      <c r="L194" s="270">
        <v>2</v>
      </c>
      <c r="M194" s="422"/>
    </row>
    <row r="195" spans="1:13" ht="18.75" customHeight="1" x14ac:dyDescent="0.25">
      <c r="A195" s="410"/>
      <c r="B195" s="399"/>
      <c r="C195" s="12" t="s">
        <v>50</v>
      </c>
      <c r="D195" s="270" t="s">
        <v>86</v>
      </c>
      <c r="E195" s="28"/>
      <c r="F195" s="28"/>
      <c r="G195" s="28"/>
      <c r="H195" s="28"/>
      <c r="I195" s="28"/>
      <c r="J195" s="29">
        <v>1</v>
      </c>
      <c r="K195" s="270">
        <v>17</v>
      </c>
      <c r="L195" s="270">
        <v>2</v>
      </c>
      <c r="M195" s="422"/>
    </row>
    <row r="196" spans="1:13" ht="19.5" customHeight="1" x14ac:dyDescent="0.25">
      <c r="A196" s="410"/>
      <c r="B196" s="399"/>
      <c r="C196" s="22" t="s">
        <v>50</v>
      </c>
      <c r="D196" s="104" t="s">
        <v>86</v>
      </c>
      <c r="E196" s="44"/>
      <c r="F196" s="44"/>
      <c r="G196" s="44"/>
      <c r="H196" s="44"/>
      <c r="I196" s="28"/>
      <c r="J196" s="29">
        <v>1</v>
      </c>
      <c r="K196" s="292">
        <v>17</v>
      </c>
      <c r="L196" s="292">
        <v>2</v>
      </c>
      <c r="M196" s="422"/>
    </row>
    <row r="197" spans="1:13" ht="21.75" customHeight="1" x14ac:dyDescent="0.25">
      <c r="A197" s="410"/>
      <c r="B197" s="399"/>
      <c r="C197" s="22" t="s">
        <v>50</v>
      </c>
      <c r="D197" s="104" t="s">
        <v>86</v>
      </c>
      <c r="E197" s="44"/>
      <c r="F197" s="44"/>
      <c r="G197" s="44"/>
      <c r="H197" s="44"/>
      <c r="I197" s="28"/>
      <c r="J197" s="29">
        <v>1</v>
      </c>
      <c r="K197" s="292">
        <v>17</v>
      </c>
      <c r="L197" s="292">
        <v>2</v>
      </c>
      <c r="M197" s="422"/>
    </row>
    <row r="198" spans="1:13" ht="25.5" customHeight="1" x14ac:dyDescent="0.25">
      <c r="A198" s="410"/>
      <c r="B198" s="399"/>
      <c r="C198" s="22" t="s">
        <v>50</v>
      </c>
      <c r="D198" s="104" t="s">
        <v>86</v>
      </c>
      <c r="E198" s="44"/>
      <c r="F198" s="44"/>
      <c r="G198" s="44"/>
      <c r="H198" s="44"/>
      <c r="I198" s="28"/>
      <c r="J198" s="29">
        <v>1</v>
      </c>
      <c r="K198" s="292">
        <v>17</v>
      </c>
      <c r="L198" s="292">
        <v>2</v>
      </c>
      <c r="M198" s="422"/>
    </row>
    <row r="199" spans="1:13" ht="20.25" customHeight="1" x14ac:dyDescent="0.25">
      <c r="A199" s="410"/>
      <c r="B199" s="399"/>
      <c r="C199" s="22" t="s">
        <v>50</v>
      </c>
      <c r="D199" s="104" t="s">
        <v>86</v>
      </c>
      <c r="E199" s="44"/>
      <c r="F199" s="44"/>
      <c r="G199" s="44"/>
      <c r="H199" s="44"/>
      <c r="I199" s="28"/>
      <c r="J199" s="29">
        <v>1</v>
      </c>
      <c r="K199" s="292">
        <v>17</v>
      </c>
      <c r="L199" s="292">
        <v>2</v>
      </c>
      <c r="M199" s="422"/>
    </row>
    <row r="200" spans="1:13" ht="19.5" customHeight="1" x14ac:dyDescent="0.25">
      <c r="A200" s="410"/>
      <c r="B200" s="399"/>
      <c r="C200" s="22" t="s">
        <v>50</v>
      </c>
      <c r="D200" s="104" t="s">
        <v>86</v>
      </c>
      <c r="E200" s="44"/>
      <c r="F200" s="44"/>
      <c r="G200" s="44"/>
      <c r="H200" s="44"/>
      <c r="I200" s="28"/>
      <c r="J200" s="270">
        <v>1</v>
      </c>
      <c r="K200" s="270">
        <v>17</v>
      </c>
      <c r="L200" s="270">
        <v>2</v>
      </c>
      <c r="M200" s="422"/>
    </row>
    <row r="201" spans="1:13" ht="20.25" customHeight="1" thickBot="1" x14ac:dyDescent="0.3">
      <c r="A201" s="265"/>
      <c r="B201" s="131"/>
      <c r="C201" s="14"/>
      <c r="D201" s="43"/>
      <c r="E201" s="39"/>
      <c r="F201" s="39"/>
      <c r="G201" s="39"/>
      <c r="H201" s="39"/>
      <c r="I201" s="46"/>
      <c r="J201" s="15">
        <f>SUM(J189:J200)</f>
        <v>12</v>
      </c>
      <c r="K201" s="15">
        <f>SUM(K189:K200)</f>
        <v>204</v>
      </c>
      <c r="L201" s="15">
        <f>SUM(L189:L200)</f>
        <v>24</v>
      </c>
      <c r="M201" s="129"/>
    </row>
    <row r="202" spans="1:13" ht="20.25" customHeight="1" x14ac:dyDescent="0.25">
      <c r="A202" s="496" t="s">
        <v>0</v>
      </c>
      <c r="B202" s="498" t="s">
        <v>1</v>
      </c>
      <c r="C202" s="485" t="s">
        <v>2</v>
      </c>
      <c r="D202" s="400" t="s">
        <v>52</v>
      </c>
      <c r="E202" s="483"/>
      <c r="F202" s="483"/>
      <c r="G202" s="483"/>
      <c r="H202" s="483"/>
      <c r="I202" s="484"/>
      <c r="J202" s="485" t="s">
        <v>7</v>
      </c>
      <c r="K202" s="485" t="s">
        <v>3</v>
      </c>
      <c r="L202" s="485" t="s">
        <v>6</v>
      </c>
      <c r="M202" s="494" t="s">
        <v>12</v>
      </c>
    </row>
    <row r="203" spans="1:13" ht="15.75" customHeight="1" x14ac:dyDescent="0.25">
      <c r="A203" s="497"/>
      <c r="B203" s="499"/>
      <c r="C203" s="486"/>
      <c r="D203" s="9">
        <v>1</v>
      </c>
      <c r="E203" s="9">
        <v>2</v>
      </c>
      <c r="F203" s="9">
        <v>3</v>
      </c>
      <c r="G203" s="9">
        <v>4</v>
      </c>
      <c r="H203" s="9">
        <v>5</v>
      </c>
      <c r="I203" s="9">
        <v>6</v>
      </c>
      <c r="J203" s="486"/>
      <c r="K203" s="486"/>
      <c r="L203" s="486"/>
      <c r="M203" s="495"/>
    </row>
    <row r="204" spans="1:13" ht="15" customHeight="1" thickBot="1" x14ac:dyDescent="0.3">
      <c r="A204" s="16"/>
      <c r="B204" s="17"/>
      <c r="C204" s="17"/>
      <c r="D204" s="27" t="s">
        <v>27</v>
      </c>
      <c r="E204" s="323" t="s">
        <v>27</v>
      </c>
      <c r="F204" s="323" t="s">
        <v>27</v>
      </c>
      <c r="G204" s="323" t="s">
        <v>27</v>
      </c>
      <c r="H204" s="323" t="s">
        <v>27</v>
      </c>
      <c r="I204" s="323" t="s">
        <v>27</v>
      </c>
      <c r="J204" s="20"/>
      <c r="K204" s="20"/>
      <c r="L204" s="20"/>
      <c r="M204" s="21"/>
    </row>
    <row r="205" spans="1:13" ht="22.5" customHeight="1" x14ac:dyDescent="0.25">
      <c r="A205" s="409" t="s">
        <v>61</v>
      </c>
      <c r="B205" s="419" t="s">
        <v>4</v>
      </c>
      <c r="C205" s="11" t="s">
        <v>50</v>
      </c>
      <c r="D205" s="207" t="s">
        <v>87</v>
      </c>
      <c r="E205" s="133"/>
      <c r="F205" s="133"/>
      <c r="G205" s="133"/>
      <c r="H205" s="133"/>
      <c r="I205" s="133"/>
      <c r="J205" s="133">
        <v>1</v>
      </c>
      <c r="K205" s="133">
        <v>17</v>
      </c>
      <c r="L205" s="133">
        <v>3</v>
      </c>
      <c r="M205" s="421" t="s">
        <v>53</v>
      </c>
    </row>
    <row r="206" spans="1:13" ht="15.75" x14ac:dyDescent="0.25">
      <c r="A206" s="410"/>
      <c r="B206" s="399"/>
      <c r="C206" s="12" t="s">
        <v>50</v>
      </c>
      <c r="D206" s="207" t="s">
        <v>87</v>
      </c>
      <c r="E206" s="47"/>
      <c r="F206" s="47"/>
      <c r="G206" s="47"/>
      <c r="H206" s="47"/>
      <c r="I206" s="47"/>
      <c r="J206" s="47">
        <v>1</v>
      </c>
      <c r="K206" s="47">
        <v>17</v>
      </c>
      <c r="L206" s="47">
        <v>3</v>
      </c>
      <c r="M206" s="422"/>
    </row>
    <row r="207" spans="1:13" ht="20.25" customHeight="1" x14ac:dyDescent="0.25">
      <c r="A207" s="410"/>
      <c r="B207" s="399"/>
      <c r="C207" s="12" t="s">
        <v>50</v>
      </c>
      <c r="D207" s="207" t="s">
        <v>87</v>
      </c>
      <c r="E207" s="179"/>
      <c r="F207" s="47"/>
      <c r="G207" s="47"/>
      <c r="H207" s="47"/>
      <c r="I207" s="47"/>
      <c r="J207" s="47">
        <v>1</v>
      </c>
      <c r="K207" s="47">
        <v>17</v>
      </c>
      <c r="L207" s="47">
        <v>3</v>
      </c>
      <c r="M207" s="422"/>
    </row>
    <row r="208" spans="1:13" ht="15.75" x14ac:dyDescent="0.25">
      <c r="A208" s="410"/>
      <c r="B208" s="399"/>
      <c r="C208" s="12" t="s">
        <v>50</v>
      </c>
      <c r="D208" s="104" t="s">
        <v>87</v>
      </c>
      <c r="E208" s="179"/>
      <c r="F208" s="47"/>
      <c r="G208" s="47"/>
      <c r="H208" s="47"/>
      <c r="I208" s="47"/>
      <c r="J208" s="47">
        <v>1</v>
      </c>
      <c r="K208" s="47">
        <v>17</v>
      </c>
      <c r="L208" s="47">
        <v>3</v>
      </c>
      <c r="M208" s="422"/>
    </row>
    <row r="209" spans="1:19" ht="18" customHeight="1" x14ac:dyDescent="0.25">
      <c r="A209" s="410"/>
      <c r="B209" s="399"/>
      <c r="C209" s="12" t="s">
        <v>50</v>
      </c>
      <c r="D209" s="207" t="s">
        <v>86</v>
      </c>
      <c r="E209" s="179"/>
      <c r="F209" s="47"/>
      <c r="G209" s="47"/>
      <c r="H209" s="47"/>
      <c r="I209" s="47"/>
      <c r="J209" s="47">
        <v>1</v>
      </c>
      <c r="K209" s="47">
        <v>17</v>
      </c>
      <c r="L209" s="47">
        <v>2</v>
      </c>
      <c r="M209" s="422"/>
    </row>
    <row r="210" spans="1:19" ht="18.75" customHeight="1" x14ac:dyDescent="0.25">
      <c r="A210" s="410"/>
      <c r="B210" s="399"/>
      <c r="C210" s="12" t="s">
        <v>50</v>
      </c>
      <c r="D210" s="207" t="s">
        <v>86</v>
      </c>
      <c r="E210" s="179"/>
      <c r="F210" s="47"/>
      <c r="G210" s="47"/>
      <c r="H210" s="47"/>
      <c r="I210" s="47"/>
      <c r="J210" s="47">
        <v>1</v>
      </c>
      <c r="K210" s="47">
        <v>17</v>
      </c>
      <c r="L210" s="47">
        <v>2</v>
      </c>
      <c r="M210" s="422"/>
    </row>
    <row r="211" spans="1:19" ht="18.75" customHeight="1" x14ac:dyDescent="0.25">
      <c r="A211" s="410"/>
      <c r="B211" s="399"/>
      <c r="C211" s="12" t="s">
        <v>50</v>
      </c>
      <c r="D211" s="237" t="s">
        <v>86</v>
      </c>
      <c r="E211" s="179"/>
      <c r="F211" s="47"/>
      <c r="G211" s="47"/>
      <c r="H211" s="47"/>
      <c r="I211" s="47"/>
      <c r="J211" s="47">
        <v>1</v>
      </c>
      <c r="K211" s="47">
        <v>17</v>
      </c>
      <c r="L211" s="47">
        <v>2</v>
      </c>
      <c r="M211" s="422"/>
    </row>
    <row r="212" spans="1:19" ht="17.25" customHeight="1" x14ac:dyDescent="0.25">
      <c r="A212" s="410"/>
      <c r="B212" s="399"/>
      <c r="C212" s="12" t="s">
        <v>50</v>
      </c>
      <c r="D212" s="237" t="s">
        <v>86</v>
      </c>
      <c r="E212" s="179"/>
      <c r="F212" s="47"/>
      <c r="G212" s="47"/>
      <c r="H212" s="47"/>
      <c r="I212" s="47"/>
      <c r="J212" s="47">
        <v>1</v>
      </c>
      <c r="K212" s="47">
        <v>17</v>
      </c>
      <c r="L212" s="47">
        <v>2</v>
      </c>
      <c r="M212" s="422"/>
    </row>
    <row r="213" spans="1:19" ht="18" customHeight="1" x14ac:dyDescent="0.25">
      <c r="A213" s="410"/>
      <c r="B213" s="399"/>
      <c r="C213" s="12" t="s">
        <v>50</v>
      </c>
      <c r="D213" s="237" t="s">
        <v>86</v>
      </c>
      <c r="E213" s="179"/>
      <c r="F213" s="47"/>
      <c r="G213" s="47"/>
      <c r="H213" s="47"/>
      <c r="I213" s="47"/>
      <c r="J213" s="47">
        <v>1</v>
      </c>
      <c r="K213" s="47">
        <v>17</v>
      </c>
      <c r="L213" s="47">
        <v>2</v>
      </c>
      <c r="M213" s="422"/>
    </row>
    <row r="214" spans="1:19" ht="18" customHeight="1" x14ac:dyDescent="0.25">
      <c r="A214" s="410"/>
      <c r="B214" s="399"/>
      <c r="C214" s="12" t="s">
        <v>50</v>
      </c>
      <c r="D214" s="237" t="s">
        <v>86</v>
      </c>
      <c r="E214" s="47"/>
      <c r="F214" s="47"/>
      <c r="G214" s="47"/>
      <c r="H214" s="47"/>
      <c r="I214" s="47"/>
      <c r="J214" s="47">
        <v>1</v>
      </c>
      <c r="K214" s="47">
        <v>17</v>
      </c>
      <c r="L214" s="47">
        <v>2</v>
      </c>
      <c r="M214" s="422"/>
    </row>
    <row r="215" spans="1:19" ht="16.5" thickBot="1" x14ac:dyDescent="0.3">
      <c r="A215" s="427"/>
      <c r="B215" s="420"/>
      <c r="C215" s="32"/>
      <c r="D215" s="32"/>
      <c r="E215" s="32"/>
      <c r="F215" s="32"/>
      <c r="G215" s="32"/>
      <c r="H215" s="32"/>
      <c r="I215" s="32"/>
      <c r="J215" s="24">
        <f>SUM(J205:J214)</f>
        <v>10</v>
      </c>
      <c r="K215" s="33">
        <f>SUM(K205:K214)</f>
        <v>170</v>
      </c>
      <c r="L215" s="24">
        <f>SUM(L205:L214)</f>
        <v>24</v>
      </c>
      <c r="M215" s="423"/>
    </row>
    <row r="216" spans="1:19" ht="20.25" customHeight="1" thickBot="1" x14ac:dyDescent="0.3">
      <c r="A216" s="519" t="s">
        <v>59</v>
      </c>
      <c r="B216" s="520"/>
      <c r="C216" s="520"/>
      <c r="D216" s="520"/>
      <c r="E216" s="520"/>
      <c r="F216" s="520"/>
      <c r="G216" s="520"/>
      <c r="H216" s="520"/>
      <c r="I216" s="521"/>
      <c r="J216" s="223">
        <v>169</v>
      </c>
      <c r="K216" s="224">
        <v>2865</v>
      </c>
      <c r="L216" s="223">
        <v>376</v>
      </c>
      <c r="M216" s="225"/>
    </row>
    <row r="217" spans="1:19" ht="14.25" customHeight="1" x14ac:dyDescent="0.3">
      <c r="A217" s="487" t="s">
        <v>102</v>
      </c>
      <c r="B217" s="488"/>
      <c r="C217" s="488"/>
      <c r="D217" s="488"/>
      <c r="E217" s="488"/>
      <c r="F217" s="488"/>
      <c r="G217" s="488"/>
      <c r="H217" s="488"/>
      <c r="I217" s="488"/>
      <c r="J217" s="488"/>
      <c r="K217" s="488"/>
      <c r="L217" s="488"/>
      <c r="M217" s="489"/>
      <c r="O217" s="2"/>
      <c r="P217" s="2"/>
      <c r="Q217" s="2"/>
      <c r="R217" s="2"/>
      <c r="S217" s="2"/>
    </row>
    <row r="218" spans="1:19" x14ac:dyDescent="0.25">
      <c r="A218" s="432" t="s">
        <v>0</v>
      </c>
      <c r="B218" s="433" t="s">
        <v>1</v>
      </c>
      <c r="C218" s="431" t="s">
        <v>2</v>
      </c>
      <c r="D218" s="502" t="s">
        <v>52</v>
      </c>
      <c r="E218" s="503"/>
      <c r="F218" s="503"/>
      <c r="G218" s="503"/>
      <c r="H218" s="503"/>
      <c r="I218" s="503"/>
      <c r="J218" s="431" t="s">
        <v>7</v>
      </c>
      <c r="K218" s="431" t="s">
        <v>3</v>
      </c>
      <c r="L218" s="431" t="s">
        <v>6</v>
      </c>
      <c r="M218" s="397" t="s">
        <v>12</v>
      </c>
      <c r="O218" s="2"/>
      <c r="P218" s="2"/>
      <c r="Q218" s="2"/>
      <c r="R218" s="2"/>
      <c r="S218" s="2"/>
    </row>
    <row r="219" spans="1:19" ht="23.25" customHeight="1" x14ac:dyDescent="0.25">
      <c r="A219" s="410"/>
      <c r="B219" s="434"/>
      <c r="C219" s="399"/>
      <c r="D219" s="9">
        <v>1</v>
      </c>
      <c r="E219" s="9">
        <v>2</v>
      </c>
      <c r="F219" s="9">
        <v>3</v>
      </c>
      <c r="G219" s="9">
        <v>4</v>
      </c>
      <c r="H219" s="9">
        <v>5</v>
      </c>
      <c r="I219" s="9">
        <v>6</v>
      </c>
      <c r="J219" s="399"/>
      <c r="K219" s="399"/>
      <c r="L219" s="399"/>
      <c r="M219" s="395"/>
      <c r="O219" s="2"/>
      <c r="P219" s="2"/>
      <c r="Q219" s="2"/>
      <c r="R219" s="2"/>
      <c r="S219" s="2"/>
    </row>
    <row r="220" spans="1:19" ht="18.75" customHeight="1" thickBot="1" x14ac:dyDescent="0.3">
      <c r="A220" s="16"/>
      <c r="B220" s="17"/>
      <c r="C220" s="17"/>
      <c r="D220" s="18" t="s">
        <v>27</v>
      </c>
      <c r="E220" s="19" t="s">
        <v>27</v>
      </c>
      <c r="F220" s="19" t="s">
        <v>27</v>
      </c>
      <c r="G220" s="19" t="s">
        <v>27</v>
      </c>
      <c r="H220" s="19" t="s">
        <v>27</v>
      </c>
      <c r="I220" s="19" t="s">
        <v>27</v>
      </c>
      <c r="J220" s="20"/>
      <c r="K220" s="20"/>
      <c r="L220" s="20"/>
      <c r="M220" s="21"/>
      <c r="O220" s="2"/>
      <c r="P220" s="2"/>
      <c r="Q220" s="2"/>
      <c r="R220" s="2"/>
      <c r="S220" s="2"/>
    </row>
    <row r="221" spans="1:19" ht="15.75" x14ac:dyDescent="0.25">
      <c r="A221" s="353" t="s">
        <v>85</v>
      </c>
      <c r="B221" s="375" t="s">
        <v>4</v>
      </c>
      <c r="C221" s="281" t="s">
        <v>9</v>
      </c>
      <c r="D221" s="268" t="s">
        <v>5</v>
      </c>
      <c r="E221" s="36"/>
      <c r="F221" s="36"/>
      <c r="G221" s="36"/>
      <c r="H221" s="36"/>
      <c r="I221" s="36"/>
      <c r="J221" s="268">
        <v>1</v>
      </c>
      <c r="K221" s="268">
        <v>15</v>
      </c>
      <c r="L221" s="268">
        <v>3</v>
      </c>
      <c r="M221" s="370" t="s">
        <v>22</v>
      </c>
    </row>
    <row r="222" spans="1:19" ht="14.25" customHeight="1" x14ac:dyDescent="0.25">
      <c r="A222" s="354"/>
      <c r="B222" s="377"/>
      <c r="C222" s="45" t="s">
        <v>9</v>
      </c>
      <c r="D222" s="270" t="s">
        <v>5</v>
      </c>
      <c r="E222" s="28"/>
      <c r="F222" s="28"/>
      <c r="G222" s="28"/>
      <c r="H222" s="28"/>
      <c r="I222" s="28"/>
      <c r="J222" s="270">
        <v>1</v>
      </c>
      <c r="K222" s="270">
        <v>15</v>
      </c>
      <c r="L222" s="270">
        <v>3</v>
      </c>
      <c r="M222" s="418"/>
    </row>
    <row r="223" spans="1:19" ht="15.75" x14ac:dyDescent="0.25">
      <c r="A223" s="354"/>
      <c r="B223" s="377"/>
      <c r="C223" s="45" t="s">
        <v>9</v>
      </c>
      <c r="D223" s="270" t="s">
        <v>5</v>
      </c>
      <c r="E223" s="28"/>
      <c r="F223" s="28"/>
      <c r="G223" s="28"/>
      <c r="H223" s="28"/>
      <c r="I223" s="28"/>
      <c r="J223" s="270">
        <v>1</v>
      </c>
      <c r="K223" s="270">
        <v>15</v>
      </c>
      <c r="L223" s="270">
        <v>3</v>
      </c>
      <c r="M223" s="418"/>
    </row>
    <row r="224" spans="1:19" ht="14.25" customHeight="1" x14ac:dyDescent="0.25">
      <c r="A224" s="354"/>
      <c r="B224" s="377"/>
      <c r="C224" s="45" t="s">
        <v>9</v>
      </c>
      <c r="D224" s="270" t="s">
        <v>5</v>
      </c>
      <c r="E224" s="28"/>
      <c r="F224" s="28"/>
      <c r="G224" s="28"/>
      <c r="H224" s="28"/>
      <c r="I224" s="28"/>
      <c r="J224" s="270">
        <v>1</v>
      </c>
      <c r="K224" s="270">
        <v>15</v>
      </c>
      <c r="L224" s="270">
        <v>3</v>
      </c>
      <c r="M224" s="418"/>
    </row>
    <row r="225" spans="1:13" ht="13.5" customHeight="1" x14ac:dyDescent="0.25">
      <c r="A225" s="354"/>
      <c r="B225" s="377"/>
      <c r="C225" s="45" t="s">
        <v>9</v>
      </c>
      <c r="D225" s="270" t="s">
        <v>5</v>
      </c>
      <c r="E225" s="28"/>
      <c r="F225" s="28"/>
      <c r="G225" s="28"/>
      <c r="H225" s="28"/>
      <c r="I225" s="28"/>
      <c r="J225" s="270">
        <v>1</v>
      </c>
      <c r="K225" s="270">
        <v>15</v>
      </c>
      <c r="L225" s="270">
        <v>3</v>
      </c>
      <c r="M225" s="418"/>
    </row>
    <row r="226" spans="1:13" ht="11.25" customHeight="1" x14ac:dyDescent="0.25">
      <c r="A226" s="354"/>
      <c r="B226" s="377"/>
      <c r="C226" s="45" t="s">
        <v>9</v>
      </c>
      <c r="D226" s="270" t="s">
        <v>5</v>
      </c>
      <c r="E226" s="28"/>
      <c r="F226" s="28"/>
      <c r="G226" s="28"/>
      <c r="H226" s="28"/>
      <c r="I226" s="28"/>
      <c r="J226" s="270">
        <v>1</v>
      </c>
      <c r="K226" s="270">
        <v>15</v>
      </c>
      <c r="L226" s="270">
        <v>3</v>
      </c>
      <c r="M226" s="418"/>
    </row>
    <row r="227" spans="1:13" ht="16.5" thickBot="1" x14ac:dyDescent="0.3">
      <c r="A227" s="417"/>
      <c r="B227" s="379"/>
      <c r="C227" s="138"/>
      <c r="D227" s="263"/>
      <c r="E227" s="35"/>
      <c r="F227" s="35"/>
      <c r="G227" s="35"/>
      <c r="H227" s="35"/>
      <c r="I227" s="35"/>
      <c r="J227" s="15">
        <f>SUM(J221:J226)</f>
        <v>6</v>
      </c>
      <c r="K227" s="15">
        <f>SUM(K221:K226)</f>
        <v>90</v>
      </c>
      <c r="L227" s="15">
        <f>SUM(L221:L226)</f>
        <v>18</v>
      </c>
      <c r="M227" s="372"/>
    </row>
    <row r="228" spans="1:13" ht="15.75" x14ac:dyDescent="0.25">
      <c r="A228" s="409" t="s">
        <v>75</v>
      </c>
      <c r="B228" s="351" t="s">
        <v>4</v>
      </c>
      <c r="C228" s="267" t="s">
        <v>83</v>
      </c>
      <c r="D228" s="267" t="s">
        <v>88</v>
      </c>
      <c r="E228" s="267"/>
      <c r="F228" s="36"/>
      <c r="G228" s="36"/>
      <c r="H228" s="36"/>
      <c r="I228" s="36"/>
      <c r="J228" s="268">
        <v>1</v>
      </c>
      <c r="K228" s="268">
        <v>20</v>
      </c>
      <c r="L228" s="268">
        <v>6</v>
      </c>
      <c r="M228" s="363" t="s">
        <v>82</v>
      </c>
    </row>
    <row r="229" spans="1:13" ht="15.75" customHeight="1" x14ac:dyDescent="0.25">
      <c r="A229" s="410"/>
      <c r="B229" s="352"/>
      <c r="C229" s="178" t="s">
        <v>83</v>
      </c>
      <c r="D229" s="178" t="s">
        <v>88</v>
      </c>
      <c r="E229" s="28"/>
      <c r="F229" s="178"/>
      <c r="G229" s="178"/>
      <c r="H229" s="178"/>
      <c r="I229" s="28"/>
      <c r="J229" s="270">
        <v>1</v>
      </c>
      <c r="K229" s="270">
        <v>20</v>
      </c>
      <c r="L229" s="270">
        <v>6</v>
      </c>
      <c r="M229" s="365"/>
    </row>
    <row r="230" spans="1:13" ht="15.75" customHeight="1" x14ac:dyDescent="0.25">
      <c r="A230" s="410"/>
      <c r="B230" s="352"/>
      <c r="C230" s="178" t="s">
        <v>83</v>
      </c>
      <c r="D230" s="178" t="s">
        <v>88</v>
      </c>
      <c r="E230" s="28"/>
      <c r="F230" s="178"/>
      <c r="G230" s="178"/>
      <c r="H230" s="178"/>
      <c r="I230" s="28"/>
      <c r="J230" s="270">
        <v>1</v>
      </c>
      <c r="K230" s="270">
        <v>20</v>
      </c>
      <c r="L230" s="270">
        <v>6</v>
      </c>
      <c r="M230" s="365"/>
    </row>
    <row r="231" spans="1:13" ht="16.5" customHeight="1" thickBot="1" x14ac:dyDescent="0.3">
      <c r="A231" s="427"/>
      <c r="B231" s="360"/>
      <c r="C231" s="55"/>
      <c r="D231" s="32"/>
      <c r="E231" s="32"/>
      <c r="F231" s="55"/>
      <c r="G231" s="55"/>
      <c r="H231" s="55"/>
      <c r="I231" s="32"/>
      <c r="J231" s="24">
        <f>SUM(J228:J230)</f>
        <v>3</v>
      </c>
      <c r="K231" s="24">
        <f>SUM(K228:K230)</f>
        <v>60</v>
      </c>
      <c r="L231" s="24">
        <f>SUM(L228:L230)</f>
        <v>18</v>
      </c>
      <c r="M231" s="396"/>
    </row>
    <row r="232" spans="1:13" ht="18.75" customHeight="1" x14ac:dyDescent="0.25">
      <c r="A232" s="409" t="s">
        <v>75</v>
      </c>
      <c r="B232" s="375" t="s">
        <v>76</v>
      </c>
      <c r="C232" s="267" t="s">
        <v>83</v>
      </c>
      <c r="D232" s="267" t="s">
        <v>88</v>
      </c>
      <c r="E232" s="36"/>
      <c r="F232" s="36"/>
      <c r="G232" s="267"/>
      <c r="H232" s="36"/>
      <c r="I232" s="36"/>
      <c r="J232" s="268">
        <v>1</v>
      </c>
      <c r="K232" s="268">
        <v>20</v>
      </c>
      <c r="L232" s="268">
        <v>6</v>
      </c>
      <c r="M232" s="363" t="s">
        <v>54</v>
      </c>
    </row>
    <row r="233" spans="1:13" ht="17.25" customHeight="1" x14ac:dyDescent="0.25">
      <c r="A233" s="522"/>
      <c r="B233" s="452"/>
      <c r="C233" s="178" t="s">
        <v>83</v>
      </c>
      <c r="D233" s="178" t="s">
        <v>88</v>
      </c>
      <c r="E233" s="28"/>
      <c r="F233" s="28"/>
      <c r="G233" s="178"/>
      <c r="H233" s="178"/>
      <c r="I233" s="28"/>
      <c r="J233" s="270">
        <v>1</v>
      </c>
      <c r="K233" s="270">
        <v>20</v>
      </c>
      <c r="L233" s="270">
        <v>6</v>
      </c>
      <c r="M233" s="364"/>
    </row>
    <row r="234" spans="1:13" ht="16.5" customHeight="1" x14ac:dyDescent="0.25">
      <c r="A234" s="522"/>
      <c r="B234" s="452"/>
      <c r="C234" s="178" t="s">
        <v>83</v>
      </c>
      <c r="D234" s="178" t="s">
        <v>88</v>
      </c>
      <c r="E234" s="28"/>
      <c r="F234" s="28"/>
      <c r="G234" s="178"/>
      <c r="H234" s="178"/>
      <c r="I234" s="28"/>
      <c r="J234" s="270">
        <v>1</v>
      </c>
      <c r="K234" s="270">
        <v>20</v>
      </c>
      <c r="L234" s="270">
        <v>6</v>
      </c>
      <c r="M234" s="364"/>
    </row>
    <row r="235" spans="1:13" ht="23.25" customHeight="1" thickBot="1" x14ac:dyDescent="0.3">
      <c r="A235" s="427"/>
      <c r="B235" s="381"/>
      <c r="C235" s="55"/>
      <c r="D235" s="55"/>
      <c r="E235" s="32"/>
      <c r="F235" s="32"/>
      <c r="G235" s="32"/>
      <c r="H235" s="32"/>
      <c r="I235" s="32"/>
      <c r="J235" s="24">
        <f>SUM(J232:J234)</f>
        <v>3</v>
      </c>
      <c r="K235" s="24">
        <f>SUM(K232:K234)</f>
        <v>60</v>
      </c>
      <c r="L235" s="24">
        <f>SUM(L232:L234)</f>
        <v>18</v>
      </c>
      <c r="M235" s="396"/>
    </row>
    <row r="236" spans="1:13" ht="23.25" customHeight="1" x14ac:dyDescent="0.25">
      <c r="A236" s="414" t="s">
        <v>0</v>
      </c>
      <c r="B236" s="500" t="s">
        <v>1</v>
      </c>
      <c r="C236" s="398" t="s">
        <v>2</v>
      </c>
      <c r="D236" s="527" t="s">
        <v>52</v>
      </c>
      <c r="E236" s="528"/>
      <c r="F236" s="528"/>
      <c r="G236" s="528"/>
      <c r="H236" s="528"/>
      <c r="I236" s="528"/>
      <c r="J236" s="398" t="s">
        <v>7</v>
      </c>
      <c r="K236" s="398" t="s">
        <v>3</v>
      </c>
      <c r="L236" s="398" t="s">
        <v>6</v>
      </c>
      <c r="M236" s="394" t="s">
        <v>12</v>
      </c>
    </row>
    <row r="237" spans="1:13" ht="17.25" customHeight="1" x14ac:dyDescent="0.25">
      <c r="A237" s="410"/>
      <c r="B237" s="434"/>
      <c r="C237" s="399"/>
      <c r="D237" s="9">
        <v>1</v>
      </c>
      <c r="E237" s="9">
        <v>2</v>
      </c>
      <c r="F237" s="9">
        <v>3</v>
      </c>
      <c r="G237" s="9">
        <v>4</v>
      </c>
      <c r="H237" s="9">
        <v>5</v>
      </c>
      <c r="I237" s="9">
        <v>6</v>
      </c>
      <c r="J237" s="399"/>
      <c r="K237" s="399"/>
      <c r="L237" s="399"/>
      <c r="M237" s="395"/>
    </row>
    <row r="238" spans="1:13" ht="12.75" customHeight="1" thickBot="1" x14ac:dyDescent="0.3">
      <c r="A238" s="16"/>
      <c r="B238" s="17"/>
      <c r="C238" s="17"/>
      <c r="D238" s="18" t="s">
        <v>27</v>
      </c>
      <c r="E238" s="19" t="s">
        <v>27</v>
      </c>
      <c r="F238" s="19" t="s">
        <v>27</v>
      </c>
      <c r="G238" s="19" t="s">
        <v>27</v>
      </c>
      <c r="H238" s="19" t="s">
        <v>27</v>
      </c>
      <c r="I238" s="19" t="s">
        <v>27</v>
      </c>
      <c r="J238" s="20"/>
      <c r="K238" s="20"/>
      <c r="L238" s="20"/>
      <c r="M238" s="21"/>
    </row>
    <row r="239" spans="1:13" ht="23.25" customHeight="1" x14ac:dyDescent="0.25">
      <c r="A239" s="353" t="s">
        <v>75</v>
      </c>
      <c r="B239" s="375" t="s">
        <v>4</v>
      </c>
      <c r="C239" s="267" t="s">
        <v>83</v>
      </c>
      <c r="D239" s="267" t="s">
        <v>88</v>
      </c>
      <c r="E239" s="36"/>
      <c r="F239" s="36"/>
      <c r="G239" s="36"/>
      <c r="H239" s="36"/>
      <c r="I239" s="36"/>
      <c r="J239" s="268">
        <v>1</v>
      </c>
      <c r="K239" s="268">
        <v>20</v>
      </c>
      <c r="L239" s="186">
        <v>6</v>
      </c>
      <c r="M239" s="453" t="s">
        <v>74</v>
      </c>
    </row>
    <row r="240" spans="1:13" ht="15.75" customHeight="1" x14ac:dyDescent="0.25">
      <c r="A240" s="373"/>
      <c r="B240" s="452"/>
      <c r="C240" s="178" t="s">
        <v>83</v>
      </c>
      <c r="D240" s="178" t="s">
        <v>88</v>
      </c>
      <c r="E240" s="28"/>
      <c r="F240" s="28"/>
      <c r="G240" s="28"/>
      <c r="H240" s="28"/>
      <c r="I240" s="28"/>
      <c r="J240" s="270">
        <v>1</v>
      </c>
      <c r="K240" s="270">
        <v>20</v>
      </c>
      <c r="L240" s="57">
        <v>6</v>
      </c>
      <c r="M240" s="454"/>
    </row>
    <row r="241" spans="1:13" ht="16.5" customHeight="1" x14ac:dyDescent="0.25">
      <c r="A241" s="373"/>
      <c r="B241" s="452"/>
      <c r="C241" s="178" t="s">
        <v>83</v>
      </c>
      <c r="D241" s="178" t="s">
        <v>88</v>
      </c>
      <c r="E241" s="28"/>
      <c r="F241" s="28"/>
      <c r="G241" s="28"/>
      <c r="H241" s="28"/>
      <c r="I241" s="28"/>
      <c r="J241" s="270">
        <v>1</v>
      </c>
      <c r="K241" s="270">
        <v>20</v>
      </c>
      <c r="L241" s="57">
        <v>6</v>
      </c>
      <c r="M241" s="454"/>
    </row>
    <row r="242" spans="1:13" ht="16.5" customHeight="1" thickBot="1" x14ac:dyDescent="0.3">
      <c r="A242" s="417"/>
      <c r="B242" s="381"/>
      <c r="C242" s="55"/>
      <c r="D242" s="55"/>
      <c r="E242" s="32"/>
      <c r="F242" s="32"/>
      <c r="G242" s="55"/>
      <c r="H242" s="55"/>
      <c r="I242" s="32"/>
      <c r="J242" s="24">
        <f>SUM(J232:J234)</f>
        <v>3</v>
      </c>
      <c r="K242" s="24">
        <f>SUM(K232:K234)</f>
        <v>60</v>
      </c>
      <c r="L242" s="187">
        <f>SUM(L232:L234)</f>
        <v>18</v>
      </c>
      <c r="M242" s="455"/>
    </row>
    <row r="243" spans="1:13" ht="18.75" customHeight="1" thickBot="1" x14ac:dyDescent="0.3">
      <c r="A243" s="353" t="s">
        <v>135</v>
      </c>
      <c r="B243" s="375" t="s">
        <v>23</v>
      </c>
      <c r="C243" s="267" t="s">
        <v>136</v>
      </c>
      <c r="D243" s="267" t="s">
        <v>88</v>
      </c>
      <c r="E243" s="36"/>
      <c r="F243" s="36"/>
      <c r="G243" s="267"/>
      <c r="H243" s="267"/>
      <c r="I243" s="36"/>
      <c r="J243" s="268">
        <v>1</v>
      </c>
      <c r="K243" s="268">
        <v>20</v>
      </c>
      <c r="L243" s="268">
        <v>6</v>
      </c>
      <c r="M243" s="453" t="s">
        <v>109</v>
      </c>
    </row>
    <row r="244" spans="1:13" ht="23.25" customHeight="1" thickBot="1" x14ac:dyDescent="0.3">
      <c r="A244" s="355"/>
      <c r="B244" s="452"/>
      <c r="C244" s="309" t="s">
        <v>136</v>
      </c>
      <c r="D244" s="178" t="s">
        <v>88</v>
      </c>
      <c r="E244" s="28"/>
      <c r="F244" s="28"/>
      <c r="G244" s="178"/>
      <c r="H244" s="178"/>
      <c r="I244" s="28"/>
      <c r="J244" s="270">
        <v>1</v>
      </c>
      <c r="K244" s="270">
        <v>20</v>
      </c>
      <c r="L244" s="270">
        <v>6</v>
      </c>
      <c r="M244" s="454"/>
    </row>
    <row r="245" spans="1:13" ht="21" customHeight="1" x14ac:dyDescent="0.25">
      <c r="A245" s="355"/>
      <c r="B245" s="352"/>
      <c r="C245" s="309" t="s">
        <v>136</v>
      </c>
      <c r="D245" s="178" t="s">
        <v>88</v>
      </c>
      <c r="E245" s="28"/>
      <c r="F245" s="28"/>
      <c r="G245" s="28"/>
      <c r="H245" s="28"/>
      <c r="I245" s="28"/>
      <c r="J245" s="270">
        <v>1</v>
      </c>
      <c r="K245" s="270">
        <v>20</v>
      </c>
      <c r="L245" s="270">
        <v>6</v>
      </c>
      <c r="M245" s="454"/>
    </row>
    <row r="246" spans="1:13" ht="18" customHeight="1" thickBot="1" x14ac:dyDescent="0.3">
      <c r="A246" s="265"/>
      <c r="B246" s="269"/>
      <c r="C246" s="55"/>
      <c r="D246" s="55"/>
      <c r="E246" s="32"/>
      <c r="F246" s="32"/>
      <c r="G246" s="32"/>
      <c r="H246" s="32"/>
      <c r="I246" s="32"/>
      <c r="J246" s="24">
        <f>SUM(J243:J245)</f>
        <v>3</v>
      </c>
      <c r="K246" s="24">
        <f>SUM(K243:K245)</f>
        <v>60</v>
      </c>
      <c r="L246" s="24">
        <f>SUM(L243:L245)</f>
        <v>18</v>
      </c>
      <c r="M246" s="455"/>
    </row>
    <row r="247" spans="1:13" ht="21" customHeight="1" thickBot="1" x14ac:dyDescent="0.3">
      <c r="A247" s="409" t="s">
        <v>135</v>
      </c>
      <c r="B247" s="351" t="s">
        <v>23</v>
      </c>
      <c r="C247" s="309" t="s">
        <v>136</v>
      </c>
      <c r="D247" s="255" t="s">
        <v>96</v>
      </c>
      <c r="E247" s="255"/>
      <c r="F247" s="267"/>
      <c r="G247" s="36"/>
      <c r="H247" s="36"/>
      <c r="I247" s="36"/>
      <c r="J247" s="268">
        <v>1</v>
      </c>
      <c r="K247" s="268">
        <v>20</v>
      </c>
      <c r="L247" s="268">
        <v>6</v>
      </c>
      <c r="M247" s="363" t="s">
        <v>24</v>
      </c>
    </row>
    <row r="248" spans="1:13" ht="17.25" customHeight="1" thickBot="1" x14ac:dyDescent="0.3">
      <c r="A248" s="410"/>
      <c r="B248" s="352"/>
      <c r="C248" s="309" t="s">
        <v>136</v>
      </c>
      <c r="D248" s="178" t="s">
        <v>96</v>
      </c>
      <c r="E248" s="28"/>
      <c r="F248" s="178"/>
      <c r="G248" s="28"/>
      <c r="H248" s="28"/>
      <c r="I248" s="28"/>
      <c r="J248" s="270">
        <v>1</v>
      </c>
      <c r="K248" s="270">
        <v>20</v>
      </c>
      <c r="L248" s="270">
        <v>6</v>
      </c>
      <c r="M248" s="364"/>
    </row>
    <row r="249" spans="1:13" ht="18.75" customHeight="1" x14ac:dyDescent="0.25">
      <c r="A249" s="410"/>
      <c r="B249" s="352"/>
      <c r="C249" s="309" t="s">
        <v>136</v>
      </c>
      <c r="D249" s="276" t="s">
        <v>96</v>
      </c>
      <c r="E249" s="44"/>
      <c r="F249" s="28"/>
      <c r="G249" s="178"/>
      <c r="H249" s="178"/>
      <c r="I249" s="28"/>
      <c r="J249" s="270">
        <v>1</v>
      </c>
      <c r="K249" s="270">
        <v>20</v>
      </c>
      <c r="L249" s="270">
        <v>6</v>
      </c>
      <c r="M249" s="364"/>
    </row>
    <row r="250" spans="1:13" ht="18" customHeight="1" thickBot="1" x14ac:dyDescent="0.3">
      <c r="A250" s="427"/>
      <c r="B250" s="501"/>
      <c r="C250" s="55"/>
      <c r="D250" s="55"/>
      <c r="E250" s="32"/>
      <c r="F250" s="32"/>
      <c r="G250" s="32"/>
      <c r="H250" s="32"/>
      <c r="I250" s="32"/>
      <c r="J250" s="24">
        <f>SUM(J247:J249)</f>
        <v>3</v>
      </c>
      <c r="K250" s="24">
        <f>SUM(K247:K249)</f>
        <v>60</v>
      </c>
      <c r="L250" s="24">
        <f>SUM(L247:L249)</f>
        <v>18</v>
      </c>
      <c r="M250" s="396"/>
    </row>
    <row r="251" spans="1:13" ht="18" customHeight="1" thickBot="1" x14ac:dyDescent="0.3">
      <c r="A251" s="353" t="s">
        <v>135</v>
      </c>
      <c r="B251" s="375" t="s">
        <v>23</v>
      </c>
      <c r="C251" s="309" t="s">
        <v>136</v>
      </c>
      <c r="D251" s="255" t="s">
        <v>88</v>
      </c>
      <c r="E251" s="137"/>
      <c r="F251" s="137"/>
      <c r="G251" s="36"/>
      <c r="H251" s="36"/>
      <c r="I251" s="36"/>
      <c r="J251" s="268">
        <v>1</v>
      </c>
      <c r="K251" s="268">
        <v>20</v>
      </c>
      <c r="L251" s="268">
        <v>6</v>
      </c>
      <c r="M251" s="370" t="s">
        <v>64</v>
      </c>
    </row>
    <row r="252" spans="1:13" ht="13.5" customHeight="1" thickBot="1" x14ac:dyDescent="0.3">
      <c r="A252" s="373"/>
      <c r="B252" s="376"/>
      <c r="C252" s="309" t="s">
        <v>136</v>
      </c>
      <c r="D252" s="178" t="s">
        <v>88</v>
      </c>
      <c r="E252" s="28"/>
      <c r="F252" s="28"/>
      <c r="G252" s="28"/>
      <c r="H252" s="28"/>
      <c r="I252" s="28"/>
      <c r="J252" s="270">
        <v>1</v>
      </c>
      <c r="K252" s="270">
        <v>20</v>
      </c>
      <c r="L252" s="270">
        <v>6</v>
      </c>
      <c r="M252" s="371"/>
    </row>
    <row r="253" spans="1:13" ht="15.75" customHeight="1" thickBot="1" x14ac:dyDescent="0.3">
      <c r="A253" s="354"/>
      <c r="B253" s="376"/>
      <c r="C253" s="309" t="s">
        <v>136</v>
      </c>
      <c r="D253" s="178" t="s">
        <v>88</v>
      </c>
      <c r="E253" s="28"/>
      <c r="F253" s="28"/>
      <c r="G253" s="28"/>
      <c r="H253" s="28"/>
      <c r="I253" s="28"/>
      <c r="J253" s="270">
        <v>1</v>
      </c>
      <c r="K253" s="270">
        <v>20</v>
      </c>
      <c r="L253" s="270">
        <v>6</v>
      </c>
      <c r="M253" s="418"/>
    </row>
    <row r="254" spans="1:13" ht="15.75" customHeight="1" x14ac:dyDescent="0.25">
      <c r="A254" s="354"/>
      <c r="B254" s="376"/>
      <c r="C254" s="309" t="s">
        <v>136</v>
      </c>
      <c r="D254" s="178" t="s">
        <v>88</v>
      </c>
      <c r="E254" s="28"/>
      <c r="F254" s="28"/>
      <c r="G254" s="28"/>
      <c r="H254" s="28"/>
      <c r="I254" s="28"/>
      <c r="J254" s="270">
        <v>1</v>
      </c>
      <c r="K254" s="270">
        <v>20</v>
      </c>
      <c r="L254" s="270">
        <v>6</v>
      </c>
      <c r="M254" s="418"/>
    </row>
    <row r="255" spans="1:13" ht="15.75" customHeight="1" thickBot="1" x14ac:dyDescent="0.3">
      <c r="A255" s="417"/>
      <c r="B255" s="451"/>
      <c r="C255" s="55"/>
      <c r="D255" s="55"/>
      <c r="E255" s="32"/>
      <c r="F255" s="32"/>
      <c r="G255" s="32"/>
      <c r="H255" s="32"/>
      <c r="I255" s="32"/>
      <c r="J255" s="15">
        <f>SUM(J251:J254)</f>
        <v>4</v>
      </c>
      <c r="K255" s="15">
        <f>SUM(K251:K254)</f>
        <v>80</v>
      </c>
      <c r="L255" s="15">
        <f>SUM(L251:L254)</f>
        <v>24</v>
      </c>
      <c r="M255" s="372"/>
    </row>
    <row r="256" spans="1:13" ht="22.5" customHeight="1" thickBot="1" x14ac:dyDescent="0.3">
      <c r="A256" s="414" t="s">
        <v>135</v>
      </c>
      <c r="B256" s="508" t="s">
        <v>23</v>
      </c>
      <c r="C256" s="309" t="s">
        <v>136</v>
      </c>
      <c r="D256" s="308" t="s">
        <v>88</v>
      </c>
      <c r="E256" s="137"/>
      <c r="F256" s="137"/>
      <c r="G256" s="137"/>
      <c r="H256" s="137"/>
      <c r="I256" s="137"/>
      <c r="J256" s="312">
        <v>1</v>
      </c>
      <c r="K256" s="312">
        <v>20</v>
      </c>
      <c r="L256" s="327">
        <v>6</v>
      </c>
      <c r="M256" s="370" t="s">
        <v>89</v>
      </c>
    </row>
    <row r="257" spans="1:13" ht="22.5" customHeight="1" thickBot="1" x14ac:dyDescent="0.3">
      <c r="A257" s="410"/>
      <c r="B257" s="376"/>
      <c r="C257" s="309" t="s">
        <v>136</v>
      </c>
      <c r="D257" s="178" t="s">
        <v>88</v>
      </c>
      <c r="E257" s="28"/>
      <c r="F257" s="28"/>
      <c r="G257" s="28"/>
      <c r="H257" s="28"/>
      <c r="I257" s="28"/>
      <c r="J257" s="314">
        <v>1</v>
      </c>
      <c r="K257" s="314">
        <v>20</v>
      </c>
      <c r="L257" s="314">
        <v>6</v>
      </c>
      <c r="M257" s="510"/>
    </row>
    <row r="258" spans="1:13" ht="22.5" customHeight="1" x14ac:dyDescent="0.25">
      <c r="A258" s="410"/>
      <c r="B258" s="380"/>
      <c r="C258" s="309" t="s">
        <v>136</v>
      </c>
      <c r="D258" s="178" t="s">
        <v>88</v>
      </c>
      <c r="E258" s="28"/>
      <c r="F258" s="28"/>
      <c r="G258" s="28"/>
      <c r="H258" s="28"/>
      <c r="I258" s="28"/>
      <c r="J258" s="270">
        <v>1</v>
      </c>
      <c r="K258" s="270">
        <v>20</v>
      </c>
      <c r="L258" s="57">
        <v>6</v>
      </c>
      <c r="M258" s="418"/>
    </row>
    <row r="259" spans="1:13" ht="17.25" customHeight="1" thickBot="1" x14ac:dyDescent="0.3">
      <c r="A259" s="415"/>
      <c r="B259" s="380"/>
      <c r="C259" s="330"/>
      <c r="D259" s="330"/>
      <c r="E259" s="34"/>
      <c r="F259" s="328"/>
      <c r="G259" s="328"/>
      <c r="H259" s="328"/>
      <c r="I259" s="328"/>
      <c r="J259" s="329">
        <f>SUM(J256:J258)</f>
        <v>3</v>
      </c>
      <c r="K259" s="329">
        <f>SUM(K256:K258)</f>
        <v>60</v>
      </c>
      <c r="L259" s="331">
        <f>SUM(L256:L258)</f>
        <v>18</v>
      </c>
      <c r="M259" s="418"/>
    </row>
    <row r="260" spans="1:13" ht="25.5" customHeight="1" x14ac:dyDescent="0.25">
      <c r="A260" s="358" t="s">
        <v>138</v>
      </c>
      <c r="B260" s="351" t="s">
        <v>76</v>
      </c>
      <c r="C260" s="309" t="s">
        <v>50</v>
      </c>
      <c r="D260" s="309" t="s">
        <v>87</v>
      </c>
      <c r="E260" s="36"/>
      <c r="F260" s="36"/>
      <c r="G260" s="36"/>
      <c r="H260" s="36"/>
      <c r="I260" s="36"/>
      <c r="J260" s="311">
        <v>1</v>
      </c>
      <c r="K260" s="311">
        <v>17</v>
      </c>
      <c r="L260" s="311">
        <v>3</v>
      </c>
      <c r="M260" s="363" t="s">
        <v>137</v>
      </c>
    </row>
    <row r="261" spans="1:13" ht="24" customHeight="1" x14ac:dyDescent="0.25">
      <c r="A261" s="359"/>
      <c r="B261" s="352"/>
      <c r="C261" s="178" t="s">
        <v>50</v>
      </c>
      <c r="D261" s="178" t="s">
        <v>87</v>
      </c>
      <c r="E261" s="28"/>
      <c r="F261" s="28"/>
      <c r="G261" s="28"/>
      <c r="H261" s="28"/>
      <c r="I261" s="28"/>
      <c r="J261" s="314">
        <v>1</v>
      </c>
      <c r="K261" s="314">
        <v>17</v>
      </c>
      <c r="L261" s="314">
        <v>3</v>
      </c>
      <c r="M261" s="364"/>
    </row>
    <row r="262" spans="1:13" ht="17.25" customHeight="1" x14ac:dyDescent="0.25">
      <c r="A262" s="361" t="s">
        <v>135</v>
      </c>
      <c r="B262" s="352" t="s">
        <v>23</v>
      </c>
      <c r="C262" s="178" t="s">
        <v>136</v>
      </c>
      <c r="D262" s="178" t="s">
        <v>88</v>
      </c>
      <c r="E262" s="28"/>
      <c r="F262" s="28"/>
      <c r="G262" s="28"/>
      <c r="H262" s="28"/>
      <c r="I262" s="28"/>
      <c r="J262" s="314">
        <v>1</v>
      </c>
      <c r="K262" s="314">
        <v>20</v>
      </c>
      <c r="L262" s="314">
        <v>6</v>
      </c>
      <c r="M262" s="365"/>
    </row>
    <row r="263" spans="1:13" ht="17.25" customHeight="1" x14ac:dyDescent="0.25">
      <c r="A263" s="359"/>
      <c r="B263" s="352"/>
      <c r="C263" s="178" t="s">
        <v>136</v>
      </c>
      <c r="D263" s="178" t="s">
        <v>88</v>
      </c>
      <c r="E263" s="28"/>
      <c r="F263" s="28"/>
      <c r="G263" s="28"/>
      <c r="H263" s="28"/>
      <c r="I263" s="28"/>
      <c r="J263" s="314">
        <v>1</v>
      </c>
      <c r="K263" s="314">
        <v>20</v>
      </c>
      <c r="L263" s="314">
        <v>6</v>
      </c>
      <c r="M263" s="365"/>
    </row>
    <row r="264" spans="1:13" ht="30" customHeight="1" thickBot="1" x14ac:dyDescent="0.3">
      <c r="A264" s="362"/>
      <c r="B264" s="360"/>
      <c r="C264" s="55"/>
      <c r="D264" s="55"/>
      <c r="E264" s="32"/>
      <c r="F264" s="32"/>
      <c r="G264" s="32"/>
      <c r="H264" s="32"/>
      <c r="I264" s="32"/>
      <c r="J264" s="24">
        <f>SUM(J260:J263)</f>
        <v>4</v>
      </c>
      <c r="K264" s="24">
        <f>SUM(K260:K263)</f>
        <v>74</v>
      </c>
      <c r="L264" s="24">
        <f>SUM(L260:L263)</f>
        <v>18</v>
      </c>
      <c r="M264" s="366"/>
    </row>
    <row r="265" spans="1:13" ht="30" customHeight="1" x14ac:dyDescent="0.25">
      <c r="A265" s="414" t="s">
        <v>0</v>
      </c>
      <c r="B265" s="500" t="s">
        <v>1</v>
      </c>
      <c r="C265" s="398" t="s">
        <v>2</v>
      </c>
      <c r="D265" s="527" t="s">
        <v>52</v>
      </c>
      <c r="E265" s="528"/>
      <c r="F265" s="528"/>
      <c r="G265" s="528"/>
      <c r="H265" s="528"/>
      <c r="I265" s="528"/>
      <c r="J265" s="398" t="s">
        <v>7</v>
      </c>
      <c r="K265" s="398" t="s">
        <v>3</v>
      </c>
      <c r="L265" s="398" t="s">
        <v>6</v>
      </c>
      <c r="M265" s="394" t="s">
        <v>12</v>
      </c>
    </row>
    <row r="266" spans="1:13" ht="20.25" customHeight="1" x14ac:dyDescent="0.25">
      <c r="A266" s="410"/>
      <c r="B266" s="434"/>
      <c r="C266" s="399"/>
      <c r="D266" s="9">
        <v>1</v>
      </c>
      <c r="E266" s="9">
        <v>2</v>
      </c>
      <c r="F266" s="9">
        <v>3</v>
      </c>
      <c r="G266" s="9">
        <v>4</v>
      </c>
      <c r="H266" s="9">
        <v>5</v>
      </c>
      <c r="I266" s="9">
        <v>6</v>
      </c>
      <c r="J266" s="399"/>
      <c r="K266" s="399"/>
      <c r="L266" s="399"/>
      <c r="M266" s="395"/>
    </row>
    <row r="267" spans="1:13" ht="18" customHeight="1" thickBot="1" x14ac:dyDescent="0.3">
      <c r="A267" s="16"/>
      <c r="B267" s="17"/>
      <c r="C267" s="17"/>
      <c r="D267" s="18" t="s">
        <v>27</v>
      </c>
      <c r="E267" s="19" t="s">
        <v>27</v>
      </c>
      <c r="F267" s="19" t="s">
        <v>27</v>
      </c>
      <c r="G267" s="19" t="s">
        <v>27</v>
      </c>
      <c r="H267" s="19" t="s">
        <v>27</v>
      </c>
      <c r="I267" s="19" t="s">
        <v>27</v>
      </c>
      <c r="J267" s="20"/>
      <c r="K267" s="20"/>
      <c r="L267" s="20"/>
      <c r="M267" s="21"/>
    </row>
    <row r="268" spans="1:13" ht="24.75" customHeight="1" x14ac:dyDescent="0.25">
      <c r="A268" s="373" t="s">
        <v>75</v>
      </c>
      <c r="B268" s="452" t="s">
        <v>4</v>
      </c>
      <c r="C268" s="310" t="s">
        <v>83</v>
      </c>
      <c r="D268" s="310" t="s">
        <v>96</v>
      </c>
      <c r="E268" s="328"/>
      <c r="F268" s="44"/>
      <c r="G268" s="44"/>
      <c r="H268" s="276"/>
      <c r="I268" s="44"/>
      <c r="J268" s="104">
        <v>1</v>
      </c>
      <c r="K268" s="104">
        <v>20</v>
      </c>
      <c r="L268" s="104">
        <v>6</v>
      </c>
      <c r="M268" s="371" t="s">
        <v>69</v>
      </c>
    </row>
    <row r="269" spans="1:13" ht="17.25" customHeight="1" x14ac:dyDescent="0.25">
      <c r="A269" s="354"/>
      <c r="B269" s="376"/>
      <c r="C269" s="178" t="s">
        <v>83</v>
      </c>
      <c r="D269" s="178" t="s">
        <v>96</v>
      </c>
      <c r="E269" s="28"/>
      <c r="F269" s="28"/>
      <c r="G269" s="28"/>
      <c r="H269" s="178"/>
      <c r="I269" s="28"/>
      <c r="J269" s="270">
        <v>1</v>
      </c>
      <c r="K269" s="270">
        <v>20</v>
      </c>
      <c r="L269" s="270">
        <v>6</v>
      </c>
      <c r="M269" s="371"/>
    </row>
    <row r="270" spans="1:13" ht="18" customHeight="1" x14ac:dyDescent="0.25">
      <c r="A270" s="354"/>
      <c r="B270" s="376"/>
      <c r="C270" s="178" t="s">
        <v>83</v>
      </c>
      <c r="D270" s="178" t="s">
        <v>96</v>
      </c>
      <c r="E270" s="28"/>
      <c r="F270" s="34"/>
      <c r="G270" s="34"/>
      <c r="H270" s="178"/>
      <c r="I270" s="28"/>
      <c r="J270" s="270">
        <v>1</v>
      </c>
      <c r="K270" s="270">
        <v>20</v>
      </c>
      <c r="L270" s="270">
        <v>6</v>
      </c>
      <c r="M270" s="371"/>
    </row>
    <row r="271" spans="1:13" ht="18.75" customHeight="1" x14ac:dyDescent="0.25">
      <c r="A271" s="354"/>
      <c r="B271" s="529"/>
      <c r="C271" s="276" t="s">
        <v>83</v>
      </c>
      <c r="D271" s="276" t="s">
        <v>96</v>
      </c>
      <c r="E271" s="44"/>
      <c r="F271" s="28"/>
      <c r="G271" s="28"/>
      <c r="H271" s="178"/>
      <c r="I271" s="28"/>
      <c r="J271" s="270">
        <v>1</v>
      </c>
      <c r="K271" s="270">
        <v>20</v>
      </c>
      <c r="L271" s="270">
        <v>6</v>
      </c>
      <c r="M271" s="371"/>
    </row>
    <row r="272" spans="1:13" ht="18" customHeight="1" thickBot="1" x14ac:dyDescent="0.3">
      <c r="A272" s="265"/>
      <c r="B272" s="269"/>
      <c r="C272" s="42"/>
      <c r="D272" s="42"/>
      <c r="E272" s="35"/>
      <c r="F272" s="35"/>
      <c r="G272" s="35"/>
      <c r="H272" s="39"/>
      <c r="I272" s="35"/>
      <c r="J272" s="15">
        <f>SUM(J268:J271)</f>
        <v>4</v>
      </c>
      <c r="K272" s="15">
        <f>SUM(K268:K271)</f>
        <v>80</v>
      </c>
      <c r="L272" s="15">
        <f>SUM(L268:L271)</f>
        <v>24</v>
      </c>
      <c r="M272" s="372"/>
    </row>
    <row r="273" spans="1:13" ht="21.75" customHeight="1" thickBot="1" x14ac:dyDescent="0.3">
      <c r="A273" s="353" t="s">
        <v>75</v>
      </c>
      <c r="B273" s="375" t="s">
        <v>4</v>
      </c>
      <c r="C273" s="267" t="s">
        <v>83</v>
      </c>
      <c r="D273" s="267" t="s">
        <v>88</v>
      </c>
      <c r="E273" s="36"/>
      <c r="F273" s="36"/>
      <c r="G273" s="36"/>
      <c r="H273" s="267"/>
      <c r="I273" s="36"/>
      <c r="J273" s="268">
        <v>1</v>
      </c>
      <c r="K273" s="268">
        <v>20</v>
      </c>
      <c r="L273" s="268">
        <v>6</v>
      </c>
      <c r="M273" s="370" t="s">
        <v>70</v>
      </c>
    </row>
    <row r="274" spans="1:13" ht="15" customHeight="1" thickBot="1" x14ac:dyDescent="0.3">
      <c r="A274" s="354"/>
      <c r="B274" s="376"/>
      <c r="C274" s="276" t="s">
        <v>83</v>
      </c>
      <c r="D274" s="267" t="s">
        <v>88</v>
      </c>
      <c r="E274" s="28"/>
      <c r="F274" s="28"/>
      <c r="G274" s="28"/>
      <c r="H274" s="178"/>
      <c r="I274" s="28"/>
      <c r="J274" s="270">
        <v>1</v>
      </c>
      <c r="K274" s="270">
        <v>20</v>
      </c>
      <c r="L274" s="270">
        <v>6</v>
      </c>
      <c r="M274" s="371"/>
    </row>
    <row r="275" spans="1:13" ht="21.75" customHeight="1" thickBot="1" x14ac:dyDescent="0.3">
      <c r="A275" s="354"/>
      <c r="B275" s="376"/>
      <c r="C275" s="276" t="s">
        <v>83</v>
      </c>
      <c r="D275" s="309" t="s">
        <v>88</v>
      </c>
      <c r="E275" s="28"/>
      <c r="F275" s="28"/>
      <c r="G275" s="28"/>
      <c r="H275" s="178"/>
      <c r="I275" s="28"/>
      <c r="J275" s="314">
        <v>1</v>
      </c>
      <c r="K275" s="314">
        <v>20</v>
      </c>
      <c r="L275" s="314">
        <v>6</v>
      </c>
      <c r="M275" s="371"/>
    </row>
    <row r="276" spans="1:13" ht="18.75" customHeight="1" x14ac:dyDescent="0.25">
      <c r="A276" s="354"/>
      <c r="B276" s="376"/>
      <c r="C276" s="276" t="s">
        <v>83</v>
      </c>
      <c r="D276" s="267" t="s">
        <v>88</v>
      </c>
      <c r="E276" s="28"/>
      <c r="F276" s="28"/>
      <c r="G276" s="28"/>
      <c r="H276" s="178"/>
      <c r="I276" s="28"/>
      <c r="J276" s="270">
        <v>1</v>
      </c>
      <c r="K276" s="270">
        <v>20</v>
      </c>
      <c r="L276" s="270">
        <v>6</v>
      </c>
      <c r="M276" s="371"/>
    </row>
    <row r="277" spans="1:13" ht="15" customHeight="1" thickBot="1" x14ac:dyDescent="0.3">
      <c r="A277" s="417"/>
      <c r="B277" s="451"/>
      <c r="C277" s="42"/>
      <c r="D277" s="42"/>
      <c r="E277" s="35"/>
      <c r="F277" s="35"/>
      <c r="G277" s="35"/>
      <c r="H277" s="39"/>
      <c r="I277" s="35"/>
      <c r="J277" s="15">
        <f>SUM(J273:J276)</f>
        <v>4</v>
      </c>
      <c r="K277" s="15">
        <f>SUM(K273:K276)</f>
        <v>80</v>
      </c>
      <c r="L277" s="15">
        <f>SUM(L273:L276)</f>
        <v>24</v>
      </c>
      <c r="M277" s="509"/>
    </row>
    <row r="278" spans="1:13" ht="15" customHeight="1" x14ac:dyDescent="0.25">
      <c r="A278" s="353" t="s">
        <v>75</v>
      </c>
      <c r="B278" s="375" t="s">
        <v>4</v>
      </c>
      <c r="C278" s="255" t="s">
        <v>83</v>
      </c>
      <c r="D278" s="255" t="s">
        <v>88</v>
      </c>
      <c r="E278" s="137"/>
      <c r="F278" s="137"/>
      <c r="G278" s="137"/>
      <c r="H278" s="137"/>
      <c r="I278" s="137"/>
      <c r="J278" s="268">
        <v>1</v>
      </c>
      <c r="K278" s="268">
        <v>20</v>
      </c>
      <c r="L278" s="268">
        <v>6</v>
      </c>
      <c r="M278" s="370" t="s">
        <v>63</v>
      </c>
    </row>
    <row r="279" spans="1:13" ht="15" customHeight="1" x14ac:dyDescent="0.25">
      <c r="A279" s="354"/>
      <c r="B279" s="376"/>
      <c r="C279" s="178" t="s">
        <v>83</v>
      </c>
      <c r="D279" s="178" t="s">
        <v>88</v>
      </c>
      <c r="E279" s="28"/>
      <c r="F279" s="28"/>
      <c r="G279" s="28"/>
      <c r="H279" s="28"/>
      <c r="I279" s="28"/>
      <c r="J279" s="270">
        <v>1</v>
      </c>
      <c r="K279" s="270">
        <v>20</v>
      </c>
      <c r="L279" s="270">
        <v>6</v>
      </c>
      <c r="M279" s="371"/>
    </row>
    <row r="280" spans="1:13" ht="15" customHeight="1" x14ac:dyDescent="0.25">
      <c r="A280" s="354"/>
      <c r="B280" s="376"/>
      <c r="C280" s="178" t="s">
        <v>83</v>
      </c>
      <c r="D280" s="178" t="s">
        <v>88</v>
      </c>
      <c r="E280" s="28"/>
      <c r="F280" s="28"/>
      <c r="G280" s="28"/>
      <c r="H280" s="28"/>
      <c r="I280" s="28"/>
      <c r="J280" s="270">
        <v>1</v>
      </c>
      <c r="K280" s="270">
        <v>20</v>
      </c>
      <c r="L280" s="270">
        <v>6</v>
      </c>
      <c r="M280" s="371"/>
    </row>
    <row r="281" spans="1:13" ht="15" customHeight="1" x14ac:dyDescent="0.25">
      <c r="A281" s="354"/>
      <c r="B281" s="376"/>
      <c r="C281" s="178" t="s">
        <v>83</v>
      </c>
      <c r="D281" s="178" t="s">
        <v>88</v>
      </c>
      <c r="E281" s="28"/>
      <c r="F281" s="28"/>
      <c r="G281" s="28"/>
      <c r="H281" s="28"/>
      <c r="I281" s="28"/>
      <c r="J281" s="270">
        <v>1</v>
      </c>
      <c r="K281" s="270">
        <v>20</v>
      </c>
      <c r="L281" s="270">
        <v>6</v>
      </c>
      <c r="M281" s="371"/>
    </row>
    <row r="282" spans="1:13" ht="15" customHeight="1" x14ac:dyDescent="0.25">
      <c r="A282" s="354"/>
      <c r="B282" s="529"/>
      <c r="C282" s="276"/>
      <c r="D282" s="276"/>
      <c r="E282" s="44"/>
      <c r="F282" s="44"/>
      <c r="G282" s="44"/>
      <c r="H282" s="44"/>
      <c r="I282" s="44"/>
      <c r="J282" s="270"/>
      <c r="K282" s="270"/>
      <c r="L282" s="270"/>
      <c r="M282" s="371"/>
    </row>
    <row r="283" spans="1:13" ht="15" customHeight="1" thickBot="1" x14ac:dyDescent="0.3">
      <c r="A283" s="417"/>
      <c r="B283" s="269"/>
      <c r="C283" s="42"/>
      <c r="D283" s="42"/>
      <c r="E283" s="35"/>
      <c r="F283" s="35"/>
      <c r="G283" s="35"/>
      <c r="H283" s="35"/>
      <c r="I283" s="35"/>
      <c r="J283" s="15">
        <f>SUM(J278:J282)</f>
        <v>4</v>
      </c>
      <c r="K283" s="15">
        <f>SUM(K278:K282)</f>
        <v>80</v>
      </c>
      <c r="L283" s="15">
        <f>SUM(L278:L282)</f>
        <v>24</v>
      </c>
      <c r="M283" s="372"/>
    </row>
    <row r="284" spans="1:13" ht="19.5" customHeight="1" x14ac:dyDescent="0.25">
      <c r="A284" s="353" t="s">
        <v>75</v>
      </c>
      <c r="B284" s="351" t="s">
        <v>4</v>
      </c>
      <c r="C284" s="255" t="s">
        <v>83</v>
      </c>
      <c r="D284" s="255" t="s">
        <v>88</v>
      </c>
      <c r="E284" s="137"/>
      <c r="F284" s="137"/>
      <c r="G284" s="137"/>
      <c r="H284" s="255"/>
      <c r="I284" s="137"/>
      <c r="J284" s="259">
        <v>1</v>
      </c>
      <c r="K284" s="259">
        <v>20</v>
      </c>
      <c r="L284" s="259">
        <v>6</v>
      </c>
      <c r="M284" s="370" t="s">
        <v>25</v>
      </c>
    </row>
    <row r="285" spans="1:13" ht="18.75" customHeight="1" x14ac:dyDescent="0.25">
      <c r="A285" s="354"/>
      <c r="B285" s="352"/>
      <c r="C285" s="178" t="s">
        <v>83</v>
      </c>
      <c r="D285" s="178" t="s">
        <v>88</v>
      </c>
      <c r="E285" s="28"/>
      <c r="F285" s="28"/>
      <c r="G285" s="28"/>
      <c r="H285" s="28"/>
      <c r="I285" s="28"/>
      <c r="J285" s="270">
        <v>1</v>
      </c>
      <c r="K285" s="270">
        <v>20</v>
      </c>
      <c r="L285" s="270">
        <v>6</v>
      </c>
      <c r="M285" s="371"/>
    </row>
    <row r="286" spans="1:13" ht="15" customHeight="1" x14ac:dyDescent="0.25">
      <c r="A286" s="354"/>
      <c r="B286" s="352"/>
      <c r="C286" s="178" t="s">
        <v>83</v>
      </c>
      <c r="D286" s="178" t="s">
        <v>96</v>
      </c>
      <c r="E286" s="28"/>
      <c r="F286" s="28"/>
      <c r="G286" s="28"/>
      <c r="H286" s="28"/>
      <c r="I286" s="28"/>
      <c r="J286" s="270">
        <v>1</v>
      </c>
      <c r="K286" s="270">
        <v>20</v>
      </c>
      <c r="L286" s="270">
        <v>6</v>
      </c>
      <c r="M286" s="371"/>
    </row>
    <row r="287" spans="1:13" ht="13.5" customHeight="1" thickBot="1" x14ac:dyDescent="0.3">
      <c r="A287" s="382"/>
      <c r="B287" s="275"/>
      <c r="C287" s="42"/>
      <c r="D287" s="42"/>
      <c r="E287" s="35"/>
      <c r="F287" s="35"/>
      <c r="G287" s="35"/>
      <c r="H287" s="35"/>
      <c r="I287" s="35"/>
      <c r="J287" s="15">
        <f>SUM(J284:J286)</f>
        <v>3</v>
      </c>
      <c r="K287" s="15">
        <f>SUM(K284:K286)</f>
        <v>60</v>
      </c>
      <c r="L287" s="15">
        <f>SUM(L284:L286)</f>
        <v>18</v>
      </c>
      <c r="M287" s="372"/>
    </row>
    <row r="288" spans="1:13" ht="15.75" x14ac:dyDescent="0.25">
      <c r="A288" s="353" t="s">
        <v>75</v>
      </c>
      <c r="B288" s="351" t="s">
        <v>4</v>
      </c>
      <c r="C288" s="255" t="s">
        <v>83</v>
      </c>
      <c r="D288" s="255" t="s">
        <v>88</v>
      </c>
      <c r="E288" s="137"/>
      <c r="F288" s="137"/>
      <c r="G288" s="137"/>
      <c r="H288" s="255"/>
      <c r="I288" s="137"/>
      <c r="J288" s="268">
        <v>1</v>
      </c>
      <c r="K288" s="268">
        <v>20</v>
      </c>
      <c r="L288" s="268">
        <v>6</v>
      </c>
      <c r="M288" s="363" t="s">
        <v>26</v>
      </c>
    </row>
    <row r="289" spans="1:13" ht="15.75" x14ac:dyDescent="0.25">
      <c r="A289" s="354"/>
      <c r="B289" s="352"/>
      <c r="C289" s="178" t="s">
        <v>83</v>
      </c>
      <c r="D289" s="178" t="s">
        <v>88</v>
      </c>
      <c r="E289" s="28"/>
      <c r="F289" s="28"/>
      <c r="G289" s="28"/>
      <c r="H289" s="178"/>
      <c r="I289" s="28"/>
      <c r="J289" s="270">
        <v>1</v>
      </c>
      <c r="K289" s="270">
        <v>20</v>
      </c>
      <c r="L289" s="270">
        <v>6</v>
      </c>
      <c r="M289" s="364"/>
    </row>
    <row r="290" spans="1:13" ht="15.75" x14ac:dyDescent="0.25">
      <c r="A290" s="354"/>
      <c r="B290" s="352"/>
      <c r="C290" s="178" t="s">
        <v>83</v>
      </c>
      <c r="D290" s="178" t="s">
        <v>88</v>
      </c>
      <c r="E290" s="28"/>
      <c r="F290" s="28"/>
      <c r="G290" s="28"/>
      <c r="H290" s="178"/>
      <c r="I290" s="28"/>
      <c r="J290" s="270">
        <v>1</v>
      </c>
      <c r="K290" s="270">
        <v>20</v>
      </c>
      <c r="L290" s="270">
        <v>6</v>
      </c>
      <c r="M290" s="364"/>
    </row>
    <row r="291" spans="1:13" ht="14.25" customHeight="1" x14ac:dyDescent="0.25">
      <c r="A291" s="383"/>
      <c r="B291" s="374"/>
      <c r="C291" s="178" t="s">
        <v>83</v>
      </c>
      <c r="D291" s="178" t="s">
        <v>88</v>
      </c>
      <c r="E291" s="28"/>
      <c r="F291" s="28"/>
      <c r="G291" s="28"/>
      <c r="H291" s="178"/>
      <c r="I291" s="28"/>
      <c r="J291" s="270">
        <v>1</v>
      </c>
      <c r="K291" s="270">
        <v>20</v>
      </c>
      <c r="L291" s="270">
        <v>6</v>
      </c>
      <c r="M291" s="530"/>
    </row>
    <row r="292" spans="1:13" ht="16.5" thickBot="1" x14ac:dyDescent="0.3">
      <c r="A292" s="435"/>
      <c r="B292" s="275"/>
      <c r="C292" s="42"/>
      <c r="D292" s="35"/>
      <c r="E292" s="35"/>
      <c r="F292" s="35"/>
      <c r="G292" s="35"/>
      <c r="H292" s="42"/>
      <c r="I292" s="35"/>
      <c r="J292" s="15">
        <f>SUM(J288:J291)</f>
        <v>4</v>
      </c>
      <c r="K292" s="15">
        <f>SUM(K288:K291)</f>
        <v>80</v>
      </c>
      <c r="L292" s="15">
        <f>SUM(L288:L291)</f>
        <v>24</v>
      </c>
      <c r="M292" s="264"/>
    </row>
    <row r="293" spans="1:13" ht="15" customHeight="1" x14ac:dyDescent="0.25">
      <c r="A293" s="353" t="s">
        <v>75</v>
      </c>
      <c r="B293" s="351" t="s">
        <v>4</v>
      </c>
      <c r="C293" s="255" t="s">
        <v>83</v>
      </c>
      <c r="D293" s="255" t="s">
        <v>88</v>
      </c>
      <c r="E293" s="137"/>
      <c r="F293" s="255"/>
      <c r="G293" s="255"/>
      <c r="H293" s="137"/>
      <c r="I293" s="36"/>
      <c r="J293" s="268">
        <v>1</v>
      </c>
      <c r="K293" s="268">
        <v>20</v>
      </c>
      <c r="L293" s="268">
        <v>6</v>
      </c>
      <c r="M293" s="370" t="s">
        <v>28</v>
      </c>
    </row>
    <row r="294" spans="1:13" ht="15.75" x14ac:dyDescent="0.25">
      <c r="A294" s="354"/>
      <c r="B294" s="352"/>
      <c r="C294" s="178" t="s">
        <v>83</v>
      </c>
      <c r="D294" s="178" t="s">
        <v>88</v>
      </c>
      <c r="E294" s="28"/>
      <c r="F294" s="28"/>
      <c r="G294" s="28"/>
      <c r="H294" s="178"/>
      <c r="I294" s="28"/>
      <c r="J294" s="270">
        <v>1</v>
      </c>
      <c r="K294" s="270">
        <v>20</v>
      </c>
      <c r="L294" s="270">
        <v>6</v>
      </c>
      <c r="M294" s="371"/>
    </row>
    <row r="295" spans="1:13" ht="15.75" x14ac:dyDescent="0.25">
      <c r="A295" s="354"/>
      <c r="B295" s="352"/>
      <c r="C295" s="178" t="s">
        <v>83</v>
      </c>
      <c r="D295" s="178" t="s">
        <v>88</v>
      </c>
      <c r="E295" s="28"/>
      <c r="F295" s="28"/>
      <c r="G295" s="28"/>
      <c r="H295" s="178"/>
      <c r="I295" s="28"/>
      <c r="J295" s="270">
        <v>1</v>
      </c>
      <c r="K295" s="270">
        <v>20</v>
      </c>
      <c r="L295" s="270">
        <v>6</v>
      </c>
      <c r="M295" s="371"/>
    </row>
    <row r="296" spans="1:13" ht="15.75" x14ac:dyDescent="0.25">
      <c r="A296" s="383"/>
      <c r="B296" s="374"/>
      <c r="C296" s="178" t="s">
        <v>83</v>
      </c>
      <c r="D296" s="178" t="s">
        <v>96</v>
      </c>
      <c r="E296" s="28"/>
      <c r="F296" s="28"/>
      <c r="G296" s="28"/>
      <c r="H296" s="178"/>
      <c r="I296" s="28"/>
      <c r="J296" s="270">
        <v>1</v>
      </c>
      <c r="K296" s="270">
        <v>20</v>
      </c>
      <c r="L296" s="270">
        <v>6</v>
      </c>
      <c r="M296" s="418"/>
    </row>
    <row r="297" spans="1:13" ht="15.75" x14ac:dyDescent="0.25">
      <c r="A297" s="383"/>
      <c r="B297" s="374"/>
      <c r="C297" s="178" t="s">
        <v>83</v>
      </c>
      <c r="D297" s="178" t="s">
        <v>96</v>
      </c>
      <c r="E297" s="28"/>
      <c r="F297" s="28"/>
      <c r="G297" s="28"/>
      <c r="H297" s="178"/>
      <c r="I297" s="28"/>
      <c r="J297" s="270">
        <v>1</v>
      </c>
      <c r="K297" s="270">
        <v>20</v>
      </c>
      <c r="L297" s="270">
        <v>6</v>
      </c>
      <c r="M297" s="418"/>
    </row>
    <row r="298" spans="1:13" ht="13.5" customHeight="1" thickBot="1" x14ac:dyDescent="0.3">
      <c r="A298" s="382"/>
      <c r="B298" s="275"/>
      <c r="C298" s="42"/>
      <c r="D298" s="35"/>
      <c r="E298" s="35"/>
      <c r="F298" s="35"/>
      <c r="G298" s="42"/>
      <c r="H298" s="35"/>
      <c r="I298" s="35"/>
      <c r="J298" s="15">
        <f>SUM(J293:J297)</f>
        <v>5</v>
      </c>
      <c r="K298" s="15">
        <f>SUM(K293:K297)</f>
        <v>100</v>
      </c>
      <c r="L298" s="15">
        <f>SUM(L293:L297)</f>
        <v>30</v>
      </c>
      <c r="M298" s="372"/>
    </row>
    <row r="299" spans="1:13" ht="21" customHeight="1" x14ac:dyDescent="0.25">
      <c r="A299" s="414" t="s">
        <v>0</v>
      </c>
      <c r="B299" s="500" t="s">
        <v>1</v>
      </c>
      <c r="C299" s="398" t="s">
        <v>2</v>
      </c>
      <c r="D299" s="527" t="s">
        <v>52</v>
      </c>
      <c r="E299" s="528"/>
      <c r="F299" s="528"/>
      <c r="G299" s="528"/>
      <c r="H299" s="528"/>
      <c r="I299" s="528"/>
      <c r="J299" s="398" t="s">
        <v>7</v>
      </c>
      <c r="K299" s="398" t="s">
        <v>3</v>
      </c>
      <c r="L299" s="398" t="s">
        <v>6</v>
      </c>
      <c r="M299" s="394" t="s">
        <v>12</v>
      </c>
    </row>
    <row r="300" spans="1:13" ht="23.25" customHeight="1" x14ac:dyDescent="0.25">
      <c r="A300" s="410"/>
      <c r="B300" s="434"/>
      <c r="C300" s="399"/>
      <c r="D300" s="9">
        <v>1</v>
      </c>
      <c r="E300" s="9">
        <v>2</v>
      </c>
      <c r="F300" s="9">
        <v>3</v>
      </c>
      <c r="G300" s="9">
        <v>4</v>
      </c>
      <c r="H300" s="9">
        <v>5</v>
      </c>
      <c r="I300" s="9">
        <v>6</v>
      </c>
      <c r="J300" s="399"/>
      <c r="K300" s="399"/>
      <c r="L300" s="399"/>
      <c r="M300" s="395"/>
    </row>
    <row r="301" spans="1:13" ht="21" customHeight="1" thickBot="1" x14ac:dyDescent="0.3">
      <c r="A301" s="16"/>
      <c r="B301" s="17"/>
      <c r="C301" s="17"/>
      <c r="D301" s="18" t="s">
        <v>27</v>
      </c>
      <c r="E301" s="19" t="s">
        <v>27</v>
      </c>
      <c r="F301" s="19" t="s">
        <v>27</v>
      </c>
      <c r="G301" s="19" t="s">
        <v>27</v>
      </c>
      <c r="H301" s="19" t="s">
        <v>27</v>
      </c>
      <c r="I301" s="19" t="s">
        <v>27</v>
      </c>
      <c r="J301" s="20"/>
      <c r="K301" s="20"/>
      <c r="L301" s="20"/>
      <c r="M301" s="21"/>
    </row>
    <row r="302" spans="1:13" ht="26.25" customHeight="1" x14ac:dyDescent="0.25">
      <c r="A302" s="353" t="s">
        <v>75</v>
      </c>
      <c r="B302" s="375" t="s">
        <v>4</v>
      </c>
      <c r="C302" s="255" t="s">
        <v>83</v>
      </c>
      <c r="D302" s="255" t="s">
        <v>88</v>
      </c>
      <c r="E302" s="255"/>
      <c r="F302" s="137"/>
      <c r="G302" s="137"/>
      <c r="H302" s="137"/>
      <c r="I302" s="36"/>
      <c r="J302" s="268">
        <v>1</v>
      </c>
      <c r="K302" s="268">
        <v>20</v>
      </c>
      <c r="L302" s="268">
        <v>6</v>
      </c>
      <c r="M302" s="370" t="s">
        <v>29</v>
      </c>
    </row>
    <row r="303" spans="1:13" ht="20.25" customHeight="1" x14ac:dyDescent="0.25">
      <c r="A303" s="354"/>
      <c r="B303" s="376"/>
      <c r="C303" s="178" t="s">
        <v>83</v>
      </c>
      <c r="D303" s="178" t="s">
        <v>88</v>
      </c>
      <c r="E303" s="178"/>
      <c r="F303" s="28"/>
      <c r="G303" s="28"/>
      <c r="H303" s="28"/>
      <c r="I303" s="28"/>
      <c r="J303" s="270">
        <v>1</v>
      </c>
      <c r="K303" s="270">
        <v>20</v>
      </c>
      <c r="L303" s="270">
        <v>6</v>
      </c>
      <c r="M303" s="371"/>
    </row>
    <row r="304" spans="1:13" ht="20.25" customHeight="1" x14ac:dyDescent="0.25">
      <c r="A304" s="354"/>
      <c r="B304" s="376"/>
      <c r="C304" s="178" t="s">
        <v>83</v>
      </c>
      <c r="D304" s="178" t="s">
        <v>88</v>
      </c>
      <c r="E304" s="178"/>
      <c r="F304" s="28"/>
      <c r="G304" s="28"/>
      <c r="H304" s="28"/>
      <c r="I304" s="28"/>
      <c r="J304" s="270">
        <v>1</v>
      </c>
      <c r="K304" s="270">
        <v>20</v>
      </c>
      <c r="L304" s="270">
        <v>6</v>
      </c>
      <c r="M304" s="371"/>
    </row>
    <row r="305" spans="1:13" ht="18.75" customHeight="1" x14ac:dyDescent="0.25">
      <c r="A305" s="383"/>
      <c r="B305" s="377"/>
      <c r="C305" s="178" t="s">
        <v>83</v>
      </c>
      <c r="D305" s="178" t="s">
        <v>96</v>
      </c>
      <c r="E305" s="178"/>
      <c r="F305" s="28"/>
      <c r="G305" s="28"/>
      <c r="H305" s="28"/>
      <c r="I305" s="28"/>
      <c r="J305" s="270">
        <v>1</v>
      </c>
      <c r="K305" s="270">
        <v>20</v>
      </c>
      <c r="L305" s="270">
        <v>6</v>
      </c>
      <c r="M305" s="418"/>
    </row>
    <row r="306" spans="1:13" ht="23.25" customHeight="1" x14ac:dyDescent="0.25">
      <c r="A306" s="383"/>
      <c r="B306" s="377"/>
      <c r="C306" s="178" t="s">
        <v>83</v>
      </c>
      <c r="D306" s="178" t="s">
        <v>96</v>
      </c>
      <c r="E306" s="178"/>
      <c r="F306" s="28"/>
      <c r="G306" s="28"/>
      <c r="H306" s="28"/>
      <c r="I306" s="28"/>
      <c r="J306" s="270">
        <v>1</v>
      </c>
      <c r="K306" s="270">
        <v>20</v>
      </c>
      <c r="L306" s="270">
        <v>6</v>
      </c>
      <c r="M306" s="418"/>
    </row>
    <row r="307" spans="1:13" ht="20.25" customHeight="1" thickBot="1" x14ac:dyDescent="0.3">
      <c r="A307" s="382"/>
      <c r="B307" s="379"/>
      <c r="C307" s="42"/>
      <c r="D307" s="42"/>
      <c r="E307" s="35"/>
      <c r="F307" s="35"/>
      <c r="G307" s="35"/>
      <c r="H307" s="35"/>
      <c r="I307" s="35"/>
      <c r="J307" s="15">
        <f>SUM(J302:J306)</f>
        <v>5</v>
      </c>
      <c r="K307" s="15">
        <f>SUM(K302:K306)</f>
        <v>100</v>
      </c>
      <c r="L307" s="15">
        <f>SUM(L302:L306)</f>
        <v>30</v>
      </c>
      <c r="M307" s="372"/>
    </row>
    <row r="308" spans="1:13" ht="21.75" customHeight="1" x14ac:dyDescent="0.25">
      <c r="A308" s="353" t="s">
        <v>75</v>
      </c>
      <c r="B308" s="375" t="s">
        <v>4</v>
      </c>
      <c r="C308" s="255" t="s">
        <v>83</v>
      </c>
      <c r="D308" s="255" t="s">
        <v>88</v>
      </c>
      <c r="E308" s="255"/>
      <c r="F308" s="236"/>
      <c r="G308" s="36"/>
      <c r="H308" s="36"/>
      <c r="I308" s="36"/>
      <c r="J308" s="268">
        <v>1</v>
      </c>
      <c r="K308" s="268">
        <v>20</v>
      </c>
      <c r="L308" s="268">
        <v>6</v>
      </c>
      <c r="M308" s="370" t="s">
        <v>30</v>
      </c>
    </row>
    <row r="309" spans="1:13" ht="16.5" customHeight="1" x14ac:dyDescent="0.25">
      <c r="A309" s="354"/>
      <c r="B309" s="376"/>
      <c r="C309" s="178" t="s">
        <v>83</v>
      </c>
      <c r="D309" s="178" t="s">
        <v>88</v>
      </c>
      <c r="E309" s="178"/>
      <c r="F309" s="60"/>
      <c r="G309" s="28"/>
      <c r="H309" s="28"/>
      <c r="I309" s="28"/>
      <c r="J309" s="270">
        <v>1</v>
      </c>
      <c r="K309" s="270">
        <v>20</v>
      </c>
      <c r="L309" s="270">
        <v>6</v>
      </c>
      <c r="M309" s="371"/>
    </row>
    <row r="310" spans="1:13" ht="24" customHeight="1" x14ac:dyDescent="0.25">
      <c r="A310" s="354"/>
      <c r="B310" s="376"/>
      <c r="C310" s="178" t="s">
        <v>83</v>
      </c>
      <c r="D310" s="178" t="s">
        <v>96</v>
      </c>
      <c r="E310" s="178"/>
      <c r="F310" s="60"/>
      <c r="G310" s="28"/>
      <c r="H310" s="28"/>
      <c r="I310" s="28"/>
      <c r="J310" s="270">
        <v>1</v>
      </c>
      <c r="K310" s="270">
        <v>20</v>
      </c>
      <c r="L310" s="270">
        <v>6</v>
      </c>
      <c r="M310" s="371"/>
    </row>
    <row r="311" spans="1:13" ht="14.25" customHeight="1" thickBot="1" x14ac:dyDescent="0.3">
      <c r="A311" s="382"/>
      <c r="B311" s="379"/>
      <c r="C311" s="42"/>
      <c r="D311" s="42"/>
      <c r="E311" s="32"/>
      <c r="F311" s="32"/>
      <c r="G311" s="32"/>
      <c r="H311" s="32"/>
      <c r="I311" s="35"/>
      <c r="J311" s="15">
        <f>SUM(J308:J310)</f>
        <v>3</v>
      </c>
      <c r="K311" s="15">
        <f>SUM(K308:K310)</f>
        <v>60</v>
      </c>
      <c r="L311" s="15">
        <f>SUM(L308:L310)</f>
        <v>18</v>
      </c>
      <c r="M311" s="372"/>
    </row>
    <row r="312" spans="1:13" ht="18.75" customHeight="1" x14ac:dyDescent="0.25">
      <c r="A312" s="353" t="s">
        <v>75</v>
      </c>
      <c r="B312" s="351" t="s">
        <v>4</v>
      </c>
      <c r="C312" s="255" t="s">
        <v>83</v>
      </c>
      <c r="D312" s="255" t="s">
        <v>96</v>
      </c>
      <c r="E312" s="137"/>
      <c r="F312" s="36"/>
      <c r="G312" s="36"/>
      <c r="H312" s="36"/>
      <c r="I312" s="36"/>
      <c r="J312" s="268">
        <v>1</v>
      </c>
      <c r="K312" s="268">
        <v>20</v>
      </c>
      <c r="L312" s="268">
        <v>6</v>
      </c>
      <c r="M312" s="370" t="s">
        <v>56</v>
      </c>
    </row>
    <row r="313" spans="1:13" s="2" customFormat="1" ht="19.5" customHeight="1" x14ac:dyDescent="0.25">
      <c r="A313" s="354"/>
      <c r="B313" s="352"/>
      <c r="C313" s="178" t="s">
        <v>83</v>
      </c>
      <c r="D313" s="178" t="s">
        <v>96</v>
      </c>
      <c r="E313" s="28"/>
      <c r="F313" s="28"/>
      <c r="G313" s="28"/>
      <c r="H313" s="28"/>
      <c r="I313" s="28"/>
      <c r="J313" s="270">
        <v>1</v>
      </c>
      <c r="K313" s="270">
        <v>20</v>
      </c>
      <c r="L313" s="270">
        <v>6</v>
      </c>
      <c r="M313" s="371"/>
    </row>
    <row r="314" spans="1:13" s="2" customFormat="1" ht="19.5" customHeight="1" x14ac:dyDescent="0.25">
      <c r="A314" s="354"/>
      <c r="B314" s="352"/>
      <c r="C314" s="178" t="s">
        <v>83</v>
      </c>
      <c r="D314" s="178" t="s">
        <v>96</v>
      </c>
      <c r="E314" s="28"/>
      <c r="F314" s="28"/>
      <c r="G314" s="28"/>
      <c r="H314" s="28"/>
      <c r="I314" s="28"/>
      <c r="J314" s="270">
        <v>1</v>
      </c>
      <c r="K314" s="270">
        <v>20</v>
      </c>
      <c r="L314" s="270">
        <v>6</v>
      </c>
      <c r="M314" s="371"/>
    </row>
    <row r="315" spans="1:13" s="2" customFormat="1" ht="29.25" customHeight="1" thickBot="1" x14ac:dyDescent="0.3">
      <c r="A315" s="382"/>
      <c r="B315" s="275"/>
      <c r="C315" s="42"/>
      <c r="D315" s="42"/>
      <c r="E315" s="35"/>
      <c r="F315" s="35"/>
      <c r="G315" s="35"/>
      <c r="H315" s="35"/>
      <c r="I315" s="35"/>
      <c r="J315" s="15">
        <f>SUM(J312:J314)</f>
        <v>3</v>
      </c>
      <c r="K315" s="15">
        <f>SUM(K312:K314)</f>
        <v>60</v>
      </c>
      <c r="L315" s="15">
        <f>SUM(L312:L314)</f>
        <v>18</v>
      </c>
      <c r="M315" s="372"/>
    </row>
    <row r="316" spans="1:13" ht="19.5" customHeight="1" x14ac:dyDescent="0.25">
      <c r="A316" s="353" t="s">
        <v>75</v>
      </c>
      <c r="B316" s="375" t="s">
        <v>4</v>
      </c>
      <c r="C316" s="267" t="s">
        <v>83</v>
      </c>
      <c r="D316" s="267" t="s">
        <v>88</v>
      </c>
      <c r="E316" s="36"/>
      <c r="F316" s="36"/>
      <c r="G316" s="36"/>
      <c r="H316" s="36"/>
      <c r="I316" s="36"/>
      <c r="J316" s="268">
        <v>1</v>
      </c>
      <c r="K316" s="268">
        <v>20</v>
      </c>
      <c r="L316" s="268">
        <v>6</v>
      </c>
      <c r="M316" s="370" t="s">
        <v>55</v>
      </c>
    </row>
    <row r="317" spans="1:13" ht="16.5" customHeight="1" x14ac:dyDescent="0.25">
      <c r="A317" s="354"/>
      <c r="B317" s="376"/>
      <c r="C317" s="276" t="s">
        <v>83</v>
      </c>
      <c r="D317" s="178" t="s">
        <v>88</v>
      </c>
      <c r="E317" s="28"/>
      <c r="F317" s="28"/>
      <c r="G317" s="28"/>
      <c r="H317" s="28"/>
      <c r="I317" s="28"/>
      <c r="J317" s="270">
        <v>1</v>
      </c>
      <c r="K317" s="270">
        <v>20</v>
      </c>
      <c r="L317" s="270">
        <v>6</v>
      </c>
      <c r="M317" s="371"/>
    </row>
    <row r="318" spans="1:13" ht="23.25" customHeight="1" x14ac:dyDescent="0.25">
      <c r="A318" s="354"/>
      <c r="B318" s="376"/>
      <c r="C318" s="276" t="s">
        <v>83</v>
      </c>
      <c r="D318" s="178" t="s">
        <v>88</v>
      </c>
      <c r="E318" s="28"/>
      <c r="F318" s="28"/>
      <c r="G318" s="28"/>
      <c r="H318" s="28"/>
      <c r="I318" s="28"/>
      <c r="J318" s="270">
        <v>1</v>
      </c>
      <c r="K318" s="180">
        <v>20</v>
      </c>
      <c r="L318" s="270">
        <v>6</v>
      </c>
      <c r="M318" s="371"/>
    </row>
    <row r="319" spans="1:13" ht="24" customHeight="1" x14ac:dyDescent="0.25">
      <c r="A319" s="383"/>
      <c r="B319" s="377"/>
      <c r="C319" s="276" t="s">
        <v>83</v>
      </c>
      <c r="D319" s="178" t="s">
        <v>88</v>
      </c>
      <c r="E319" s="28"/>
      <c r="F319" s="28"/>
      <c r="G319" s="28"/>
      <c r="H319" s="28"/>
      <c r="I319" s="28"/>
      <c r="J319" s="270">
        <v>1</v>
      </c>
      <c r="K319" s="270">
        <v>20</v>
      </c>
      <c r="L319" s="270">
        <v>6</v>
      </c>
      <c r="M319" s="418"/>
    </row>
    <row r="320" spans="1:13" ht="24.75" customHeight="1" x14ac:dyDescent="0.25">
      <c r="A320" s="383"/>
      <c r="B320" s="377"/>
      <c r="C320" s="276" t="s">
        <v>83</v>
      </c>
      <c r="D320" s="178" t="s">
        <v>88</v>
      </c>
      <c r="E320" s="28"/>
      <c r="F320" s="28"/>
      <c r="G320" s="28"/>
      <c r="H320" s="28"/>
      <c r="I320" s="28"/>
      <c r="J320" s="270">
        <v>1</v>
      </c>
      <c r="K320" s="270">
        <v>20</v>
      </c>
      <c r="L320" s="270">
        <v>6</v>
      </c>
      <c r="M320" s="418"/>
    </row>
    <row r="321" spans="1:13" ht="16.5" thickBot="1" x14ac:dyDescent="0.3">
      <c r="A321" s="382"/>
      <c r="B321" s="523"/>
      <c r="C321" s="42"/>
      <c r="D321" s="42"/>
      <c r="E321" s="35"/>
      <c r="F321" s="35"/>
      <c r="G321" s="35"/>
      <c r="H321" s="35"/>
      <c r="I321" s="35"/>
      <c r="J321" s="15">
        <f>SUM(J316:J320)</f>
        <v>5</v>
      </c>
      <c r="K321" s="15">
        <f>SUM(K316:K320)</f>
        <v>100</v>
      </c>
      <c r="L321" s="15">
        <f>SUM(L316:L320)</f>
        <v>30</v>
      </c>
      <c r="M321" s="372"/>
    </row>
    <row r="322" spans="1:13" ht="20.25" customHeight="1" x14ac:dyDescent="0.25">
      <c r="A322" s="353" t="s">
        <v>75</v>
      </c>
      <c r="B322" s="351" t="s">
        <v>4</v>
      </c>
      <c r="C322" s="255" t="s">
        <v>83</v>
      </c>
      <c r="D322" s="255" t="s">
        <v>88</v>
      </c>
      <c r="E322" s="137"/>
      <c r="F322" s="137"/>
      <c r="G322" s="267"/>
      <c r="H322" s="267"/>
      <c r="I322" s="36"/>
      <c r="J322" s="268">
        <v>1</v>
      </c>
      <c r="K322" s="268">
        <v>20</v>
      </c>
      <c r="L322" s="268">
        <v>6</v>
      </c>
      <c r="M322" s="370" t="s">
        <v>31</v>
      </c>
    </row>
    <row r="323" spans="1:13" ht="20.25" customHeight="1" x14ac:dyDescent="0.25">
      <c r="A323" s="354"/>
      <c r="B323" s="352"/>
      <c r="C323" s="178" t="s">
        <v>83</v>
      </c>
      <c r="D323" s="178" t="s">
        <v>88</v>
      </c>
      <c r="E323" s="28"/>
      <c r="F323" s="28"/>
      <c r="G323" s="178"/>
      <c r="H323" s="178"/>
      <c r="I323" s="28"/>
      <c r="J323" s="270">
        <v>1</v>
      </c>
      <c r="K323" s="270">
        <v>20</v>
      </c>
      <c r="L323" s="270">
        <v>6</v>
      </c>
      <c r="M323" s="371"/>
    </row>
    <row r="324" spans="1:13" ht="20.25" customHeight="1" x14ac:dyDescent="0.25">
      <c r="A324" s="354"/>
      <c r="B324" s="352"/>
      <c r="C324" s="178" t="s">
        <v>83</v>
      </c>
      <c r="D324" s="178" t="s">
        <v>88</v>
      </c>
      <c r="E324" s="28"/>
      <c r="F324" s="28"/>
      <c r="G324" s="178"/>
      <c r="H324" s="178"/>
      <c r="I324" s="28"/>
      <c r="J324" s="270">
        <v>1</v>
      </c>
      <c r="K324" s="180">
        <v>20</v>
      </c>
      <c r="L324" s="270">
        <v>6</v>
      </c>
      <c r="M324" s="371"/>
    </row>
    <row r="325" spans="1:13" ht="15.75" x14ac:dyDescent="0.25">
      <c r="A325" s="383"/>
      <c r="B325" s="374"/>
      <c r="C325" s="276" t="s">
        <v>83</v>
      </c>
      <c r="D325" s="178" t="s">
        <v>88</v>
      </c>
      <c r="E325" s="28"/>
      <c r="F325" s="28"/>
      <c r="G325" s="178"/>
      <c r="H325" s="178"/>
      <c r="I325" s="28"/>
      <c r="J325" s="270">
        <v>1</v>
      </c>
      <c r="K325" s="270">
        <v>20</v>
      </c>
      <c r="L325" s="270">
        <v>6</v>
      </c>
      <c r="M325" s="418"/>
    </row>
    <row r="326" spans="1:13" ht="16.5" thickBot="1" x14ac:dyDescent="0.3">
      <c r="A326" s="382"/>
      <c r="B326" s="275"/>
      <c r="C326" s="42"/>
      <c r="D326" s="35"/>
      <c r="E326" s="35"/>
      <c r="F326" s="35"/>
      <c r="G326" s="42"/>
      <c r="H326" s="35"/>
      <c r="I326" s="35"/>
      <c r="J326" s="15">
        <f>SUM(J322:J325)</f>
        <v>4</v>
      </c>
      <c r="K326" s="15">
        <f>SUM(K322:K325)</f>
        <v>80</v>
      </c>
      <c r="L326" s="15">
        <f>SUM(L322:L325)</f>
        <v>24</v>
      </c>
      <c r="M326" s="372"/>
    </row>
    <row r="327" spans="1:13" ht="27" customHeight="1" x14ac:dyDescent="0.25">
      <c r="A327" s="414" t="s">
        <v>0</v>
      </c>
      <c r="B327" s="500" t="s">
        <v>1</v>
      </c>
      <c r="C327" s="398" t="s">
        <v>2</v>
      </c>
      <c r="D327" s="527" t="s">
        <v>52</v>
      </c>
      <c r="E327" s="528"/>
      <c r="F327" s="528"/>
      <c r="G327" s="528"/>
      <c r="H327" s="528"/>
      <c r="I327" s="528"/>
      <c r="J327" s="398" t="s">
        <v>7</v>
      </c>
      <c r="K327" s="398" t="s">
        <v>3</v>
      </c>
      <c r="L327" s="398" t="s">
        <v>6</v>
      </c>
      <c r="M327" s="394" t="s">
        <v>12</v>
      </c>
    </row>
    <row r="328" spans="1:13" ht="18" customHeight="1" x14ac:dyDescent="0.25">
      <c r="A328" s="410"/>
      <c r="B328" s="434"/>
      <c r="C328" s="399"/>
      <c r="D328" s="9">
        <v>1</v>
      </c>
      <c r="E328" s="9">
        <v>2</v>
      </c>
      <c r="F328" s="9">
        <v>3</v>
      </c>
      <c r="G328" s="9">
        <v>4</v>
      </c>
      <c r="H328" s="9">
        <v>5</v>
      </c>
      <c r="I328" s="9">
        <v>6</v>
      </c>
      <c r="J328" s="399"/>
      <c r="K328" s="399"/>
      <c r="L328" s="399"/>
      <c r="M328" s="395"/>
    </row>
    <row r="329" spans="1:13" ht="20.25" customHeight="1" thickBot="1" x14ac:dyDescent="0.3">
      <c r="A329" s="16"/>
      <c r="B329" s="17"/>
      <c r="C329" s="17"/>
      <c r="D329" s="18" t="s">
        <v>27</v>
      </c>
      <c r="E329" s="19" t="s">
        <v>27</v>
      </c>
      <c r="F329" s="19" t="s">
        <v>27</v>
      </c>
      <c r="G329" s="19" t="s">
        <v>27</v>
      </c>
      <c r="H329" s="19" t="s">
        <v>27</v>
      </c>
      <c r="I329" s="19" t="s">
        <v>27</v>
      </c>
      <c r="J329" s="20"/>
      <c r="K329" s="20"/>
      <c r="L329" s="20"/>
      <c r="M329" s="21"/>
    </row>
    <row r="330" spans="1:13" ht="15.75" x14ac:dyDescent="0.25">
      <c r="A330" s="353" t="s">
        <v>75</v>
      </c>
      <c r="B330" s="375" t="s">
        <v>4</v>
      </c>
      <c r="C330" s="255" t="s">
        <v>83</v>
      </c>
      <c r="D330" s="255" t="s">
        <v>88</v>
      </c>
      <c r="E330" s="137"/>
      <c r="F330" s="255"/>
      <c r="G330" s="137"/>
      <c r="H330" s="137"/>
      <c r="I330" s="36"/>
      <c r="J330" s="268">
        <v>1</v>
      </c>
      <c r="K330" s="268">
        <v>20</v>
      </c>
      <c r="L330" s="268">
        <v>6</v>
      </c>
      <c r="M330" s="370" t="s">
        <v>32</v>
      </c>
    </row>
    <row r="331" spans="1:13" ht="15.75" x14ac:dyDescent="0.25">
      <c r="A331" s="354"/>
      <c r="B331" s="376"/>
      <c r="C331" s="178" t="s">
        <v>83</v>
      </c>
      <c r="D331" s="178" t="s">
        <v>88</v>
      </c>
      <c r="E331" s="28"/>
      <c r="F331" s="28"/>
      <c r="G331" s="178"/>
      <c r="H331" s="178"/>
      <c r="I331" s="28"/>
      <c r="J331" s="270">
        <v>1</v>
      </c>
      <c r="K331" s="270">
        <v>20</v>
      </c>
      <c r="L331" s="270">
        <v>6</v>
      </c>
      <c r="M331" s="371"/>
    </row>
    <row r="332" spans="1:13" ht="14.25" customHeight="1" x14ac:dyDescent="0.25">
      <c r="A332" s="354"/>
      <c r="B332" s="376"/>
      <c r="C332" s="178" t="s">
        <v>83</v>
      </c>
      <c r="D332" s="178" t="s">
        <v>88</v>
      </c>
      <c r="E332" s="28"/>
      <c r="F332" s="28"/>
      <c r="G332" s="178"/>
      <c r="H332" s="178"/>
      <c r="I332" s="28"/>
      <c r="J332" s="270">
        <v>1</v>
      </c>
      <c r="K332" s="180">
        <v>20</v>
      </c>
      <c r="L332" s="270">
        <v>6</v>
      </c>
      <c r="M332" s="371"/>
    </row>
    <row r="333" spans="1:13" ht="14.25" customHeight="1" x14ac:dyDescent="0.25">
      <c r="A333" s="354"/>
      <c r="B333" s="376"/>
      <c r="C333" s="178" t="s">
        <v>83</v>
      </c>
      <c r="D333" s="178" t="s">
        <v>96</v>
      </c>
      <c r="E333" s="28"/>
      <c r="F333" s="28"/>
      <c r="G333" s="178"/>
      <c r="H333" s="178"/>
      <c r="I333" s="28"/>
      <c r="J333" s="270">
        <v>1</v>
      </c>
      <c r="K333" s="180">
        <v>20</v>
      </c>
      <c r="L333" s="270">
        <v>6</v>
      </c>
      <c r="M333" s="371"/>
    </row>
    <row r="334" spans="1:13" ht="18.75" customHeight="1" x14ac:dyDescent="0.25">
      <c r="A334" s="383"/>
      <c r="B334" s="377"/>
      <c r="C334" s="178" t="s">
        <v>83</v>
      </c>
      <c r="D334" s="178" t="s">
        <v>96</v>
      </c>
      <c r="E334" s="28"/>
      <c r="F334" s="28"/>
      <c r="G334" s="178"/>
      <c r="H334" s="178"/>
      <c r="I334" s="28"/>
      <c r="J334" s="270">
        <v>1</v>
      </c>
      <c r="K334" s="270">
        <v>20</v>
      </c>
      <c r="L334" s="270">
        <v>6</v>
      </c>
      <c r="M334" s="418"/>
    </row>
    <row r="335" spans="1:13" ht="18.75" customHeight="1" x14ac:dyDescent="0.25">
      <c r="A335" s="383"/>
      <c r="B335" s="378"/>
      <c r="C335" s="178" t="s">
        <v>83</v>
      </c>
      <c r="D335" s="178" t="s">
        <v>96</v>
      </c>
      <c r="E335" s="28"/>
      <c r="F335" s="28"/>
      <c r="G335" s="178"/>
      <c r="H335" s="178"/>
      <c r="I335" s="28"/>
      <c r="J335" s="270">
        <v>1</v>
      </c>
      <c r="K335" s="270">
        <v>20</v>
      </c>
      <c r="L335" s="270">
        <v>6</v>
      </c>
      <c r="M335" s="418"/>
    </row>
    <row r="336" spans="1:13" ht="16.5" thickBot="1" x14ac:dyDescent="0.3">
      <c r="A336" s="382"/>
      <c r="B336" s="379"/>
      <c r="C336" s="42"/>
      <c r="D336" s="35"/>
      <c r="E336" s="35"/>
      <c r="F336" s="35"/>
      <c r="G336" s="42"/>
      <c r="H336" s="35"/>
      <c r="I336" s="35"/>
      <c r="J336" s="15">
        <f>SUM(J330:J335)</f>
        <v>6</v>
      </c>
      <c r="K336" s="15">
        <f>SUM(K330:K335)</f>
        <v>120</v>
      </c>
      <c r="L336" s="15">
        <f>SUM(L330:L335)</f>
        <v>36</v>
      </c>
      <c r="M336" s="372"/>
    </row>
    <row r="337" spans="1:13" ht="15" customHeight="1" x14ac:dyDescent="0.25">
      <c r="A337" s="353" t="s">
        <v>77</v>
      </c>
      <c r="B337" s="375" t="s">
        <v>4</v>
      </c>
      <c r="C337" s="255" t="s">
        <v>73</v>
      </c>
      <c r="D337" s="255" t="s">
        <v>96</v>
      </c>
      <c r="E337" s="137"/>
      <c r="F337" s="137"/>
      <c r="G337" s="137"/>
      <c r="H337" s="267"/>
      <c r="I337" s="36"/>
      <c r="J337" s="268">
        <v>1</v>
      </c>
      <c r="K337" s="268">
        <v>20</v>
      </c>
      <c r="L337" s="268">
        <v>6</v>
      </c>
      <c r="M337" s="370" t="s">
        <v>58</v>
      </c>
    </row>
    <row r="338" spans="1:13" ht="15.75" x14ac:dyDescent="0.25">
      <c r="A338" s="354"/>
      <c r="B338" s="376"/>
      <c r="C338" s="178" t="s">
        <v>73</v>
      </c>
      <c r="D338" s="178" t="s">
        <v>96</v>
      </c>
      <c r="E338" s="28"/>
      <c r="F338" s="28"/>
      <c r="G338" s="28"/>
      <c r="H338" s="178"/>
      <c r="I338" s="28"/>
      <c r="J338" s="270">
        <v>1</v>
      </c>
      <c r="K338" s="270">
        <v>20</v>
      </c>
      <c r="L338" s="270">
        <v>6</v>
      </c>
      <c r="M338" s="371"/>
    </row>
    <row r="339" spans="1:13" ht="15.75" x14ac:dyDescent="0.25">
      <c r="A339" s="354"/>
      <c r="B339" s="380"/>
      <c r="C339" s="178"/>
      <c r="D339" s="178"/>
      <c r="E339" s="28"/>
      <c r="F339" s="28"/>
      <c r="G339" s="28"/>
      <c r="H339" s="178"/>
      <c r="I339" s="28"/>
      <c r="J339" s="270"/>
      <c r="K339" s="270"/>
      <c r="L339" s="270"/>
      <c r="M339" s="371"/>
    </row>
    <row r="340" spans="1:13" ht="16.5" customHeight="1" thickBot="1" x14ac:dyDescent="0.3">
      <c r="A340" s="417"/>
      <c r="B340" s="381"/>
      <c r="C340" s="42"/>
      <c r="D340" s="35"/>
      <c r="E340" s="35"/>
      <c r="F340" s="35"/>
      <c r="G340" s="35"/>
      <c r="H340" s="42"/>
      <c r="I340" s="35"/>
      <c r="J340" s="15">
        <f>SUM(J337:J339)</f>
        <v>2</v>
      </c>
      <c r="K340" s="15">
        <f>SUM(K337:K339)</f>
        <v>40</v>
      </c>
      <c r="L340" s="15">
        <f>SUM(L337:L339)</f>
        <v>12</v>
      </c>
      <c r="M340" s="372"/>
    </row>
    <row r="341" spans="1:13" ht="18" customHeight="1" x14ac:dyDescent="0.25">
      <c r="A341" s="367" t="s">
        <v>77</v>
      </c>
      <c r="B341" s="351" t="s">
        <v>4</v>
      </c>
      <c r="C341" s="255" t="s">
        <v>73</v>
      </c>
      <c r="D341" s="255" t="s">
        <v>88</v>
      </c>
      <c r="E341" s="137"/>
      <c r="F341" s="255"/>
      <c r="G341" s="255"/>
      <c r="H341" s="137"/>
      <c r="I341" s="137"/>
      <c r="J341" s="268">
        <v>1</v>
      </c>
      <c r="K341" s="268">
        <v>20</v>
      </c>
      <c r="L341" s="268">
        <v>6</v>
      </c>
      <c r="M341" s="370" t="s">
        <v>33</v>
      </c>
    </row>
    <row r="342" spans="1:13" ht="15.75" x14ac:dyDescent="0.25">
      <c r="A342" s="368"/>
      <c r="B342" s="352"/>
      <c r="C342" s="178" t="s">
        <v>73</v>
      </c>
      <c r="D342" s="178" t="s">
        <v>88</v>
      </c>
      <c r="E342" s="28"/>
      <c r="F342" s="28"/>
      <c r="G342" s="178"/>
      <c r="H342" s="178"/>
      <c r="I342" s="28"/>
      <c r="J342" s="270">
        <v>1</v>
      </c>
      <c r="K342" s="270">
        <v>20</v>
      </c>
      <c r="L342" s="270">
        <v>6</v>
      </c>
      <c r="M342" s="371"/>
    </row>
    <row r="343" spans="1:13" ht="15.75" x14ac:dyDescent="0.25">
      <c r="A343" s="368"/>
      <c r="B343" s="352"/>
      <c r="C343" s="178" t="s">
        <v>73</v>
      </c>
      <c r="D343" s="178" t="s">
        <v>88</v>
      </c>
      <c r="E343" s="28"/>
      <c r="F343" s="28"/>
      <c r="G343" s="178"/>
      <c r="H343" s="178"/>
      <c r="I343" s="28"/>
      <c r="J343" s="270">
        <v>1</v>
      </c>
      <c r="K343" s="270">
        <v>20</v>
      </c>
      <c r="L343" s="270">
        <v>6</v>
      </c>
      <c r="M343" s="371"/>
    </row>
    <row r="344" spans="1:13" ht="15.75" x14ac:dyDescent="0.25">
      <c r="A344" s="368"/>
      <c r="B344" s="374"/>
      <c r="C344" s="178" t="s">
        <v>73</v>
      </c>
      <c r="D344" s="178" t="s">
        <v>96</v>
      </c>
      <c r="E344" s="28"/>
      <c r="F344" s="28"/>
      <c r="G344" s="178"/>
      <c r="H344" s="178"/>
      <c r="I344" s="28"/>
      <c r="J344" s="270">
        <v>1</v>
      </c>
      <c r="K344" s="270">
        <v>20</v>
      </c>
      <c r="L344" s="270">
        <v>6</v>
      </c>
      <c r="M344" s="371"/>
    </row>
    <row r="345" spans="1:13" ht="15.75" x14ac:dyDescent="0.25">
      <c r="A345" s="368"/>
      <c r="B345" s="374"/>
      <c r="C345" s="178" t="s">
        <v>73</v>
      </c>
      <c r="D345" s="178" t="s">
        <v>96</v>
      </c>
      <c r="E345" s="28"/>
      <c r="F345" s="28"/>
      <c r="G345" s="178"/>
      <c r="H345" s="178"/>
      <c r="I345" s="28"/>
      <c r="J345" s="270">
        <v>1</v>
      </c>
      <c r="K345" s="270">
        <v>20</v>
      </c>
      <c r="L345" s="270">
        <v>6</v>
      </c>
      <c r="M345" s="371"/>
    </row>
    <row r="346" spans="1:13" ht="16.5" thickBot="1" x14ac:dyDescent="0.3">
      <c r="A346" s="369"/>
      <c r="B346" s="269"/>
      <c r="C346" s="42"/>
      <c r="D346" s="42"/>
      <c r="E346" s="35"/>
      <c r="F346" s="35"/>
      <c r="G346" s="42"/>
      <c r="H346" s="35"/>
      <c r="I346" s="35"/>
      <c r="J346" s="15">
        <f>SUM(J341:J345)</f>
        <v>5</v>
      </c>
      <c r="K346" s="15">
        <f>SUM(K341:K345)</f>
        <v>100</v>
      </c>
      <c r="L346" s="15">
        <f>SUM(L341:L345)</f>
        <v>30</v>
      </c>
      <c r="M346" s="372"/>
    </row>
    <row r="347" spans="1:13" ht="15.75" customHeight="1" x14ac:dyDescent="0.25">
      <c r="A347" s="367" t="s">
        <v>77</v>
      </c>
      <c r="B347" s="351" t="s">
        <v>4</v>
      </c>
      <c r="C347" s="255" t="s">
        <v>73</v>
      </c>
      <c r="D347" s="255" t="s">
        <v>88</v>
      </c>
      <c r="E347" s="255"/>
      <c r="F347" s="255"/>
      <c r="G347" s="137"/>
      <c r="H347" s="36"/>
      <c r="I347" s="36"/>
      <c r="J347" s="268">
        <v>1</v>
      </c>
      <c r="K347" s="268">
        <v>20</v>
      </c>
      <c r="L347" s="268">
        <v>6</v>
      </c>
      <c r="M347" s="447" t="s">
        <v>111</v>
      </c>
    </row>
    <row r="348" spans="1:13" ht="15.75" x14ac:dyDescent="0.25">
      <c r="A348" s="368"/>
      <c r="B348" s="352"/>
      <c r="C348" s="178" t="s">
        <v>73</v>
      </c>
      <c r="D348" s="178" t="s">
        <v>88</v>
      </c>
      <c r="E348" s="178"/>
      <c r="F348" s="28"/>
      <c r="G348" s="28"/>
      <c r="H348" s="28"/>
      <c r="I348" s="28"/>
      <c r="J348" s="270">
        <v>1</v>
      </c>
      <c r="K348" s="270">
        <v>20</v>
      </c>
      <c r="L348" s="270">
        <v>6</v>
      </c>
      <c r="M348" s="482"/>
    </row>
    <row r="349" spans="1:13" ht="15.75" x14ac:dyDescent="0.25">
      <c r="A349" s="368"/>
      <c r="B349" s="391"/>
      <c r="C349" s="178" t="s">
        <v>73</v>
      </c>
      <c r="D349" s="178" t="s">
        <v>88</v>
      </c>
      <c r="E349" s="28"/>
      <c r="F349" s="178"/>
      <c r="G349" s="178"/>
      <c r="H349" s="28"/>
      <c r="I349" s="28"/>
      <c r="J349" s="270">
        <v>1</v>
      </c>
      <c r="K349" s="270">
        <v>20</v>
      </c>
      <c r="L349" s="270">
        <v>6</v>
      </c>
      <c r="M349" s="482"/>
    </row>
    <row r="350" spans="1:13" ht="21.75" customHeight="1" thickBot="1" x14ac:dyDescent="0.3">
      <c r="A350" s="369"/>
      <c r="B350" s="275"/>
      <c r="C350" s="42"/>
      <c r="D350" s="42"/>
      <c r="E350" s="35"/>
      <c r="F350" s="35"/>
      <c r="G350" s="35"/>
      <c r="H350" s="35"/>
      <c r="I350" s="35"/>
      <c r="J350" s="15">
        <f>SUM(J347:J349)</f>
        <v>3</v>
      </c>
      <c r="K350" s="15">
        <f>SUM(K347:K349)</f>
        <v>60</v>
      </c>
      <c r="L350" s="15">
        <f>SUM(L347:L349)</f>
        <v>18</v>
      </c>
      <c r="M350" s="481"/>
    </row>
    <row r="351" spans="1:13" ht="21.75" customHeight="1" x14ac:dyDescent="0.25">
      <c r="A351" s="367" t="s">
        <v>77</v>
      </c>
      <c r="B351" s="351" t="s">
        <v>4</v>
      </c>
      <c r="C351" s="267" t="s">
        <v>73</v>
      </c>
      <c r="D351" s="267" t="s">
        <v>88</v>
      </c>
      <c r="E351" s="267"/>
      <c r="F351" s="267"/>
      <c r="G351" s="36"/>
      <c r="H351" s="36"/>
      <c r="I351" s="36"/>
      <c r="J351" s="268">
        <v>1</v>
      </c>
      <c r="K351" s="268">
        <v>20</v>
      </c>
      <c r="L351" s="268">
        <v>6</v>
      </c>
      <c r="M351" s="447" t="s">
        <v>81</v>
      </c>
    </row>
    <row r="352" spans="1:13" ht="21.75" customHeight="1" x14ac:dyDescent="0.25">
      <c r="A352" s="368"/>
      <c r="B352" s="352"/>
      <c r="C352" s="178" t="s">
        <v>73</v>
      </c>
      <c r="D352" s="178" t="s">
        <v>88</v>
      </c>
      <c r="E352" s="178"/>
      <c r="F352" s="28"/>
      <c r="G352" s="28"/>
      <c r="H352" s="28"/>
      <c r="I352" s="28"/>
      <c r="J352" s="270">
        <v>1</v>
      </c>
      <c r="K352" s="270">
        <v>20</v>
      </c>
      <c r="L352" s="270">
        <v>6</v>
      </c>
      <c r="M352" s="482"/>
    </row>
    <row r="353" spans="1:13" ht="21.75" customHeight="1" x14ac:dyDescent="0.25">
      <c r="A353" s="368"/>
      <c r="B353" s="352"/>
      <c r="C353" s="178" t="s">
        <v>73</v>
      </c>
      <c r="D353" s="178" t="s">
        <v>88</v>
      </c>
      <c r="E353" s="178"/>
      <c r="F353" s="28"/>
      <c r="G353" s="28"/>
      <c r="H353" s="28"/>
      <c r="I353" s="28"/>
      <c r="J353" s="270">
        <v>1</v>
      </c>
      <c r="K353" s="270">
        <v>20</v>
      </c>
      <c r="L353" s="270">
        <v>6</v>
      </c>
      <c r="M353" s="482"/>
    </row>
    <row r="354" spans="1:13" ht="21.75" customHeight="1" thickBot="1" x14ac:dyDescent="0.3">
      <c r="A354" s="369"/>
      <c r="B354" s="413"/>
      <c r="C354" s="42"/>
      <c r="D354" s="42"/>
      <c r="E354" s="35"/>
      <c r="F354" s="35"/>
      <c r="G354" s="35"/>
      <c r="H354" s="35"/>
      <c r="I354" s="35"/>
      <c r="J354" s="15">
        <f>SUM(J351:J353)</f>
        <v>3</v>
      </c>
      <c r="K354" s="15">
        <f>SUM(K351:K353)</f>
        <v>60</v>
      </c>
      <c r="L354" s="15">
        <f>SUM(L351:L353)</f>
        <v>18</v>
      </c>
      <c r="M354" s="481"/>
    </row>
    <row r="355" spans="1:13" ht="17.25" customHeight="1" x14ac:dyDescent="0.25">
      <c r="A355" s="367" t="s">
        <v>139</v>
      </c>
      <c r="B355" s="351" t="s">
        <v>4</v>
      </c>
      <c r="C355" s="255" t="s">
        <v>73</v>
      </c>
      <c r="D355" s="255" t="s">
        <v>96</v>
      </c>
      <c r="E355" s="137"/>
      <c r="F355" s="255"/>
      <c r="G355" s="36"/>
      <c r="H355" s="36"/>
      <c r="I355" s="36"/>
      <c r="J355" s="268">
        <v>1</v>
      </c>
      <c r="K355" s="268">
        <v>20</v>
      </c>
      <c r="L355" s="268">
        <v>6</v>
      </c>
      <c r="M355" s="370" t="s">
        <v>34</v>
      </c>
    </row>
    <row r="356" spans="1:13" ht="13.5" customHeight="1" x14ac:dyDescent="0.25">
      <c r="A356" s="368"/>
      <c r="B356" s="352"/>
      <c r="C356" s="178" t="s">
        <v>73</v>
      </c>
      <c r="D356" s="178" t="s">
        <v>96</v>
      </c>
      <c r="E356" s="28"/>
      <c r="F356" s="178"/>
      <c r="G356" s="28"/>
      <c r="H356" s="178"/>
      <c r="I356" s="28"/>
      <c r="J356" s="270">
        <v>1</v>
      </c>
      <c r="K356" s="270">
        <v>20</v>
      </c>
      <c r="L356" s="270">
        <v>6</v>
      </c>
      <c r="M356" s="371"/>
    </row>
    <row r="357" spans="1:13" ht="16.5" customHeight="1" x14ac:dyDescent="0.25">
      <c r="A357" s="368"/>
      <c r="B357" s="391"/>
      <c r="C357" s="178" t="s">
        <v>73</v>
      </c>
      <c r="D357" s="178" t="s">
        <v>96</v>
      </c>
      <c r="E357" s="28"/>
      <c r="F357" s="178"/>
      <c r="G357" s="28"/>
      <c r="H357" s="178"/>
      <c r="I357" s="28"/>
      <c r="J357" s="270">
        <v>1</v>
      </c>
      <c r="K357" s="270">
        <v>20</v>
      </c>
      <c r="L357" s="270">
        <v>6</v>
      </c>
      <c r="M357" s="371"/>
    </row>
    <row r="358" spans="1:13" ht="19.5" customHeight="1" x14ac:dyDescent="0.25">
      <c r="A358" s="368"/>
      <c r="B358" s="256"/>
      <c r="C358" s="276" t="s">
        <v>73</v>
      </c>
      <c r="D358" s="276" t="s">
        <v>96</v>
      </c>
      <c r="E358" s="44"/>
      <c r="F358" s="276"/>
      <c r="G358" s="28"/>
      <c r="H358" s="178"/>
      <c r="I358" s="28"/>
      <c r="J358" s="270">
        <v>1</v>
      </c>
      <c r="K358" s="270">
        <v>20</v>
      </c>
      <c r="L358" s="270">
        <v>6</v>
      </c>
      <c r="M358" s="371"/>
    </row>
    <row r="359" spans="1:13" ht="21" customHeight="1" thickBot="1" x14ac:dyDescent="0.3">
      <c r="A359" s="369"/>
      <c r="B359" s="269"/>
      <c r="C359" s="42"/>
      <c r="D359" s="35"/>
      <c r="E359" s="35"/>
      <c r="F359" s="35"/>
      <c r="G359" s="35"/>
      <c r="H359" s="42"/>
      <c r="I359" s="35"/>
      <c r="J359" s="15">
        <f>SUM(J355:J358)</f>
        <v>4</v>
      </c>
      <c r="K359" s="15">
        <f>SUM(K355:K358)</f>
        <v>80</v>
      </c>
      <c r="L359" s="15">
        <f>SUM(L355:L358)</f>
        <v>24</v>
      </c>
      <c r="M359" s="372"/>
    </row>
    <row r="360" spans="1:13" ht="21" customHeight="1" x14ac:dyDescent="0.25">
      <c r="A360" s="414" t="s">
        <v>0</v>
      </c>
      <c r="B360" s="500" t="s">
        <v>1</v>
      </c>
      <c r="C360" s="398" t="s">
        <v>2</v>
      </c>
      <c r="D360" s="527" t="s">
        <v>52</v>
      </c>
      <c r="E360" s="528"/>
      <c r="F360" s="528"/>
      <c r="G360" s="528"/>
      <c r="H360" s="528"/>
      <c r="I360" s="528"/>
      <c r="J360" s="398" t="s">
        <v>7</v>
      </c>
      <c r="K360" s="398" t="s">
        <v>3</v>
      </c>
      <c r="L360" s="398" t="s">
        <v>6</v>
      </c>
      <c r="M360" s="394" t="s">
        <v>12</v>
      </c>
    </row>
    <row r="361" spans="1:13" ht="21" customHeight="1" x14ac:dyDescent="0.25">
      <c r="A361" s="410"/>
      <c r="B361" s="434"/>
      <c r="C361" s="399"/>
      <c r="D361" s="9">
        <v>1</v>
      </c>
      <c r="E361" s="9">
        <v>2</v>
      </c>
      <c r="F361" s="9">
        <v>3</v>
      </c>
      <c r="G361" s="9">
        <v>4</v>
      </c>
      <c r="H361" s="9">
        <v>5</v>
      </c>
      <c r="I361" s="9">
        <v>6</v>
      </c>
      <c r="J361" s="399"/>
      <c r="K361" s="399"/>
      <c r="L361" s="399"/>
      <c r="M361" s="395"/>
    </row>
    <row r="362" spans="1:13" ht="21" customHeight="1" thickBot="1" x14ac:dyDescent="0.3">
      <c r="A362" s="16"/>
      <c r="B362" s="17"/>
      <c r="C362" s="17"/>
      <c r="D362" s="18" t="s">
        <v>27</v>
      </c>
      <c r="E362" s="19" t="s">
        <v>27</v>
      </c>
      <c r="F362" s="19" t="s">
        <v>27</v>
      </c>
      <c r="G362" s="19" t="s">
        <v>27</v>
      </c>
      <c r="H362" s="19" t="s">
        <v>27</v>
      </c>
      <c r="I362" s="19" t="s">
        <v>27</v>
      </c>
      <c r="J362" s="20"/>
      <c r="K362" s="20"/>
      <c r="L362" s="20"/>
      <c r="M362" s="21"/>
    </row>
    <row r="363" spans="1:13" ht="24" customHeight="1" x14ac:dyDescent="0.25">
      <c r="A363" s="353" t="s">
        <v>145</v>
      </c>
      <c r="B363" s="351" t="s">
        <v>4</v>
      </c>
      <c r="C363" s="267" t="s">
        <v>73</v>
      </c>
      <c r="D363" s="267" t="s">
        <v>96</v>
      </c>
      <c r="E363" s="36"/>
      <c r="F363" s="36"/>
      <c r="G363" s="36"/>
      <c r="H363" s="36"/>
      <c r="I363" s="36"/>
      <c r="J363" s="268">
        <v>1</v>
      </c>
      <c r="K363" s="259">
        <v>20</v>
      </c>
      <c r="L363" s="259">
        <v>6</v>
      </c>
      <c r="M363" s="370" t="s">
        <v>144</v>
      </c>
    </row>
    <row r="364" spans="1:13" ht="22.5" customHeight="1" x14ac:dyDescent="0.25">
      <c r="A364" s="373"/>
      <c r="B364" s="452"/>
      <c r="C364" s="178" t="s">
        <v>73</v>
      </c>
      <c r="D364" s="178" t="s">
        <v>96</v>
      </c>
      <c r="E364" s="28"/>
      <c r="F364" s="28"/>
      <c r="G364" s="28"/>
      <c r="H364" s="28"/>
      <c r="I364" s="28"/>
      <c r="J364" s="270">
        <v>1</v>
      </c>
      <c r="K364" s="270">
        <v>20</v>
      </c>
      <c r="L364" s="270">
        <v>6</v>
      </c>
      <c r="M364" s="371"/>
    </row>
    <row r="365" spans="1:13" ht="18.75" customHeight="1" x14ac:dyDescent="0.25">
      <c r="A365" s="373"/>
      <c r="B365" s="452"/>
      <c r="C365" s="178" t="s">
        <v>73</v>
      </c>
      <c r="D365" s="178" t="s">
        <v>96</v>
      </c>
      <c r="E365" s="28"/>
      <c r="F365" s="28"/>
      <c r="G365" s="28"/>
      <c r="H365" s="28"/>
      <c r="I365" s="28"/>
      <c r="J365" s="270">
        <v>1</v>
      </c>
      <c r="K365" s="270">
        <v>20</v>
      </c>
      <c r="L365" s="270">
        <v>6</v>
      </c>
      <c r="M365" s="371"/>
    </row>
    <row r="366" spans="1:13" ht="20.25" customHeight="1" thickBot="1" x14ac:dyDescent="0.3">
      <c r="A366" s="354"/>
      <c r="B366" s="317"/>
      <c r="C366" s="319"/>
      <c r="D366" s="319"/>
      <c r="E366" s="328"/>
      <c r="F366" s="328"/>
      <c r="G366" s="328"/>
      <c r="H366" s="328"/>
      <c r="I366" s="328"/>
      <c r="J366" s="329">
        <f>SUM(J363:J365)</f>
        <v>3</v>
      </c>
      <c r="K366" s="329">
        <f>SUM(K363:K365)</f>
        <v>60</v>
      </c>
      <c r="L366" s="329">
        <f>SUM(L363:L365)</f>
        <v>18</v>
      </c>
      <c r="M366" s="418"/>
    </row>
    <row r="367" spans="1:13" ht="20.25" customHeight="1" x14ac:dyDescent="0.25">
      <c r="A367" s="353" t="s">
        <v>78</v>
      </c>
      <c r="B367" s="375" t="s">
        <v>23</v>
      </c>
      <c r="C367" s="315" t="s">
        <v>84</v>
      </c>
      <c r="D367" s="315" t="s">
        <v>88</v>
      </c>
      <c r="E367" s="341"/>
      <c r="F367" s="36"/>
      <c r="G367" s="36"/>
      <c r="H367" s="36"/>
      <c r="I367" s="36"/>
      <c r="J367" s="321">
        <v>1</v>
      </c>
      <c r="K367" s="321">
        <v>20</v>
      </c>
      <c r="L367" s="321">
        <v>6</v>
      </c>
      <c r="M367" s="370" t="s">
        <v>35</v>
      </c>
    </row>
    <row r="368" spans="1:13" ht="23.25" customHeight="1" x14ac:dyDescent="0.25">
      <c r="A368" s="355"/>
      <c r="B368" s="380"/>
      <c r="C368" s="178" t="s">
        <v>84</v>
      </c>
      <c r="D368" s="178" t="s">
        <v>88</v>
      </c>
      <c r="E368" s="60"/>
      <c r="F368" s="28"/>
      <c r="G368" s="28"/>
      <c r="H368" s="28"/>
      <c r="I368" s="28"/>
      <c r="J368" s="322">
        <v>1</v>
      </c>
      <c r="K368" s="322">
        <v>20</v>
      </c>
      <c r="L368" s="322">
        <v>6</v>
      </c>
      <c r="M368" s="384"/>
    </row>
    <row r="369" spans="1:16" ht="26.25" customHeight="1" x14ac:dyDescent="0.25">
      <c r="A369" s="355"/>
      <c r="B369" s="380"/>
      <c r="C369" s="178" t="s">
        <v>84</v>
      </c>
      <c r="D369" s="178" t="s">
        <v>88</v>
      </c>
      <c r="E369" s="60"/>
      <c r="F369" s="178"/>
      <c r="G369" s="28"/>
      <c r="H369" s="28"/>
      <c r="I369" s="28"/>
      <c r="J369" s="322">
        <v>1</v>
      </c>
      <c r="K369" s="322">
        <v>20</v>
      </c>
      <c r="L369" s="322">
        <v>6</v>
      </c>
      <c r="M369" s="384"/>
    </row>
    <row r="370" spans="1:16" ht="21.75" customHeight="1" x14ac:dyDescent="0.25">
      <c r="A370" s="355"/>
      <c r="B370" s="380"/>
      <c r="C370" s="178" t="s">
        <v>84</v>
      </c>
      <c r="D370" s="178" t="s">
        <v>88</v>
      </c>
      <c r="E370" s="60"/>
      <c r="F370" s="178"/>
      <c r="G370" s="28"/>
      <c r="H370" s="28"/>
      <c r="I370" s="28"/>
      <c r="J370" s="322">
        <v>1</v>
      </c>
      <c r="K370" s="322">
        <v>20</v>
      </c>
      <c r="L370" s="322">
        <v>6</v>
      </c>
      <c r="M370" s="384"/>
    </row>
    <row r="371" spans="1:16" ht="24.75" customHeight="1" thickBot="1" x14ac:dyDescent="0.3">
      <c r="A371" s="356"/>
      <c r="B371" s="381"/>
      <c r="C371" s="42"/>
      <c r="D371" s="42"/>
      <c r="E371" s="35"/>
      <c r="F371" s="35"/>
      <c r="G371" s="35"/>
      <c r="H371" s="35"/>
      <c r="I371" s="35"/>
      <c r="J371" s="15">
        <f>SUM(J367:J370)</f>
        <v>4</v>
      </c>
      <c r="K371" s="15">
        <f>SUM(K367:K370)</f>
        <v>80</v>
      </c>
      <c r="L371" s="15">
        <f>SUM(L367:L370)</f>
        <v>24</v>
      </c>
      <c r="M371" s="385"/>
    </row>
    <row r="372" spans="1:16" ht="20.25" customHeight="1" x14ac:dyDescent="0.25">
      <c r="A372" s="386" t="s">
        <v>90</v>
      </c>
      <c r="B372" s="375" t="s">
        <v>4</v>
      </c>
      <c r="C372" s="267" t="s">
        <v>73</v>
      </c>
      <c r="D372" s="178" t="s">
        <v>88</v>
      </c>
      <c r="E372" s="36"/>
      <c r="F372" s="36"/>
      <c r="G372" s="36"/>
      <c r="H372" s="36"/>
      <c r="I372" s="36"/>
      <c r="J372" s="268">
        <v>1</v>
      </c>
      <c r="K372" s="268">
        <v>20</v>
      </c>
      <c r="L372" s="268">
        <v>6</v>
      </c>
      <c r="M372" s="389" t="s">
        <v>104</v>
      </c>
      <c r="O372" s="102"/>
      <c r="P372" s="102"/>
    </row>
    <row r="373" spans="1:16" ht="17.25" customHeight="1" x14ac:dyDescent="0.25">
      <c r="A373" s="355"/>
      <c r="B373" s="380"/>
      <c r="C373" s="178" t="s">
        <v>73</v>
      </c>
      <c r="D373" s="178" t="s">
        <v>88</v>
      </c>
      <c r="E373" s="28"/>
      <c r="F373" s="28"/>
      <c r="G373" s="28"/>
      <c r="H373" s="28"/>
      <c r="I373" s="28"/>
      <c r="J373" s="270">
        <v>1</v>
      </c>
      <c r="K373" s="270">
        <v>20</v>
      </c>
      <c r="L373" s="270">
        <v>6</v>
      </c>
      <c r="M373" s="384"/>
      <c r="O373" s="102"/>
      <c r="P373" s="102"/>
    </row>
    <row r="374" spans="1:16" ht="20.25" customHeight="1" x14ac:dyDescent="0.25">
      <c r="A374" s="387"/>
      <c r="B374" s="388"/>
      <c r="C374" s="178" t="s">
        <v>73</v>
      </c>
      <c r="D374" s="178" t="s">
        <v>88</v>
      </c>
      <c r="E374" s="28"/>
      <c r="F374" s="28"/>
      <c r="G374" s="28"/>
      <c r="H374" s="28"/>
      <c r="I374" s="28"/>
      <c r="J374" s="270">
        <v>1</v>
      </c>
      <c r="K374" s="270">
        <v>20</v>
      </c>
      <c r="L374" s="270">
        <v>6</v>
      </c>
      <c r="M374" s="390"/>
      <c r="O374" s="102"/>
      <c r="P374" s="102"/>
    </row>
    <row r="375" spans="1:16" ht="18.75" customHeight="1" thickBot="1" x14ac:dyDescent="0.3">
      <c r="A375" s="262"/>
      <c r="B375" s="257"/>
      <c r="C375" s="42"/>
      <c r="D375" s="42"/>
      <c r="E375" s="42"/>
      <c r="F375" s="35"/>
      <c r="G375" s="35"/>
      <c r="H375" s="35"/>
      <c r="I375" s="35"/>
      <c r="J375" s="15">
        <f>SUM(J372:J374)</f>
        <v>3</v>
      </c>
      <c r="K375" s="15">
        <f>SUM(K372:K374)</f>
        <v>60</v>
      </c>
      <c r="L375" s="15">
        <f>SUM(L372:L374)</f>
        <v>18</v>
      </c>
      <c r="M375" s="266"/>
      <c r="O375" s="102"/>
      <c r="P375" s="102"/>
    </row>
    <row r="376" spans="1:16" ht="20.25" customHeight="1" x14ac:dyDescent="0.25">
      <c r="A376" s="386" t="s">
        <v>90</v>
      </c>
      <c r="B376" s="375" t="s">
        <v>4</v>
      </c>
      <c r="C376" s="267" t="s">
        <v>73</v>
      </c>
      <c r="D376" s="178" t="s">
        <v>88</v>
      </c>
      <c r="E376" s="36"/>
      <c r="F376" s="36"/>
      <c r="G376" s="36"/>
      <c r="H376" s="36"/>
      <c r="I376" s="36"/>
      <c r="J376" s="268">
        <v>1</v>
      </c>
      <c r="K376" s="268">
        <v>20</v>
      </c>
      <c r="L376" s="268">
        <v>6</v>
      </c>
      <c r="M376" s="389" t="s">
        <v>105</v>
      </c>
      <c r="O376" s="102"/>
      <c r="P376" s="102"/>
    </row>
    <row r="377" spans="1:16" ht="18.75" customHeight="1" x14ac:dyDescent="0.25">
      <c r="A377" s="355"/>
      <c r="B377" s="380"/>
      <c r="C377" s="178" t="s">
        <v>73</v>
      </c>
      <c r="D377" s="178" t="s">
        <v>88</v>
      </c>
      <c r="E377" s="28"/>
      <c r="F377" s="28"/>
      <c r="G377" s="28"/>
      <c r="H377" s="28"/>
      <c r="I377" s="28"/>
      <c r="J377" s="270">
        <v>1</v>
      </c>
      <c r="K377" s="270">
        <v>20</v>
      </c>
      <c r="L377" s="270">
        <v>6</v>
      </c>
      <c r="M377" s="384"/>
      <c r="O377" s="102"/>
      <c r="P377" s="102"/>
    </row>
    <row r="378" spans="1:16" ht="17.25" customHeight="1" x14ac:dyDescent="0.25">
      <c r="A378" s="387"/>
      <c r="B378" s="388"/>
      <c r="C378" s="178" t="s">
        <v>73</v>
      </c>
      <c r="D378" s="178" t="s">
        <v>88</v>
      </c>
      <c r="E378" s="28"/>
      <c r="F378" s="28"/>
      <c r="G378" s="28"/>
      <c r="H378" s="28"/>
      <c r="I378" s="28"/>
      <c r="J378" s="270">
        <v>1</v>
      </c>
      <c r="K378" s="270">
        <v>20</v>
      </c>
      <c r="L378" s="270">
        <v>6</v>
      </c>
      <c r="M378" s="390"/>
      <c r="O378" s="102"/>
      <c r="P378" s="102"/>
    </row>
    <row r="379" spans="1:16" ht="21" customHeight="1" thickBot="1" x14ac:dyDescent="0.3">
      <c r="A379" s="320"/>
      <c r="B379" s="318"/>
      <c r="C379" s="319"/>
      <c r="D379" s="319"/>
      <c r="E379" s="319"/>
      <c r="F379" s="328"/>
      <c r="G379" s="328"/>
      <c r="H379" s="328"/>
      <c r="I379" s="328"/>
      <c r="J379" s="329">
        <f>SUM(J376:J378)</f>
        <v>3</v>
      </c>
      <c r="K379" s="329">
        <f>SUM(K376:K378)</f>
        <v>60</v>
      </c>
      <c r="L379" s="329">
        <f>SUM(L376:L378)</f>
        <v>18</v>
      </c>
      <c r="M379" s="316"/>
      <c r="O379" s="102"/>
      <c r="P379" s="102"/>
    </row>
    <row r="380" spans="1:16" ht="21" customHeight="1" x14ac:dyDescent="0.25">
      <c r="A380" s="543" t="s">
        <v>141</v>
      </c>
      <c r="B380" s="546" t="s">
        <v>4</v>
      </c>
      <c r="C380" s="315" t="s">
        <v>73</v>
      </c>
      <c r="D380" s="315" t="s">
        <v>96</v>
      </c>
      <c r="E380" s="36"/>
      <c r="F380" s="36"/>
      <c r="G380" s="36"/>
      <c r="H380" s="36"/>
      <c r="I380" s="36"/>
      <c r="J380" s="321">
        <v>1</v>
      </c>
      <c r="K380" s="321">
        <v>20</v>
      </c>
      <c r="L380" s="321">
        <v>6</v>
      </c>
      <c r="M380" s="389" t="s">
        <v>113</v>
      </c>
      <c r="O380" s="102"/>
      <c r="P380" s="102"/>
    </row>
    <row r="381" spans="1:16" ht="21" customHeight="1" x14ac:dyDescent="0.25">
      <c r="A381" s="544"/>
      <c r="B381" s="393"/>
      <c r="C381" s="178" t="s">
        <v>73</v>
      </c>
      <c r="D381" s="178" t="s">
        <v>96</v>
      </c>
      <c r="E381" s="28"/>
      <c r="F381" s="28"/>
      <c r="G381" s="28"/>
      <c r="H381" s="28"/>
      <c r="I381" s="28"/>
      <c r="J381" s="322">
        <v>1</v>
      </c>
      <c r="K381" s="322">
        <v>20</v>
      </c>
      <c r="L381" s="322">
        <v>6</v>
      </c>
      <c r="M381" s="384"/>
      <c r="O381" s="102"/>
      <c r="P381" s="102"/>
    </row>
    <row r="382" spans="1:16" ht="33" customHeight="1" thickBot="1" x14ac:dyDescent="0.3">
      <c r="A382" s="545"/>
      <c r="B382" s="360"/>
      <c r="C382" s="55"/>
      <c r="D382" s="55"/>
      <c r="E382" s="55"/>
      <c r="F382" s="32"/>
      <c r="G382" s="32"/>
      <c r="H382" s="32"/>
      <c r="I382" s="32"/>
      <c r="J382" s="24">
        <f>SUM(J380:J381)</f>
        <v>2</v>
      </c>
      <c r="K382" s="24">
        <f>SUM(K380:K381)</f>
        <v>40</v>
      </c>
      <c r="L382" s="24">
        <f>SUM(L380:L381)</f>
        <v>12</v>
      </c>
      <c r="M382" s="385"/>
      <c r="O382" s="102"/>
      <c r="P382" s="102"/>
    </row>
    <row r="383" spans="1:16" ht="16.5" customHeight="1" thickBot="1" x14ac:dyDescent="0.3">
      <c r="A383" s="340" t="s">
        <v>59</v>
      </c>
      <c r="B383" s="130"/>
      <c r="C383" s="132"/>
      <c r="D383" s="132"/>
      <c r="E383" s="44"/>
      <c r="F383" s="44"/>
      <c r="G383" s="44"/>
      <c r="H383" s="44"/>
      <c r="I383" s="44"/>
      <c r="J383" s="89">
        <v>115</v>
      </c>
      <c r="K383" s="89">
        <v>2264</v>
      </c>
      <c r="L383" s="89">
        <v>649</v>
      </c>
      <c r="M383" s="101"/>
    </row>
    <row r="384" spans="1:16" ht="26.25" customHeight="1" thickBot="1" x14ac:dyDescent="0.3">
      <c r="A384" s="136" t="s">
        <v>91</v>
      </c>
      <c r="B384" s="135"/>
      <c r="C384" s="128"/>
      <c r="D384" s="128"/>
      <c r="E384" s="128"/>
      <c r="F384" s="128"/>
      <c r="G384" s="128"/>
      <c r="H384" s="128"/>
      <c r="I384" s="128"/>
      <c r="J384" s="15">
        <v>284</v>
      </c>
      <c r="K384" s="15">
        <v>5129</v>
      </c>
      <c r="L384" s="15">
        <v>1025</v>
      </c>
      <c r="M384" s="58"/>
    </row>
    <row r="385" spans="1:13" ht="41.25" customHeight="1" x14ac:dyDescent="0.25">
      <c r="A385" s="333"/>
      <c r="B385" s="334"/>
      <c r="C385" s="325"/>
      <c r="D385" s="325"/>
      <c r="E385" s="325"/>
      <c r="F385" s="325"/>
      <c r="G385" s="325"/>
      <c r="H385" s="325"/>
      <c r="I385" s="325"/>
      <c r="J385" s="54"/>
      <c r="K385" s="54"/>
      <c r="L385" s="54"/>
      <c r="M385" s="326"/>
    </row>
    <row r="386" spans="1:13" ht="19.5" thickBot="1" x14ac:dyDescent="0.35">
      <c r="A386" s="524" t="s">
        <v>36</v>
      </c>
      <c r="B386" s="525"/>
      <c r="C386" s="525"/>
      <c r="D386" s="525"/>
      <c r="E386" s="525"/>
      <c r="F386" s="525"/>
      <c r="G386" s="525"/>
      <c r="H386" s="525"/>
      <c r="I386" s="525"/>
      <c r="J386" s="525"/>
      <c r="K386" s="525"/>
      <c r="L386" s="525"/>
      <c r="M386" s="526"/>
    </row>
    <row r="387" spans="1:13" ht="21" customHeight="1" x14ac:dyDescent="0.25">
      <c r="A387" s="414" t="s">
        <v>0</v>
      </c>
      <c r="B387" s="500" t="s">
        <v>1</v>
      </c>
      <c r="C387" s="398" t="s">
        <v>2</v>
      </c>
      <c r="D387" s="527" t="s">
        <v>52</v>
      </c>
      <c r="E387" s="528"/>
      <c r="F387" s="528"/>
      <c r="G387" s="528"/>
      <c r="H387" s="528"/>
      <c r="I387" s="528"/>
      <c r="J387" s="398" t="s">
        <v>7</v>
      </c>
      <c r="K387" s="398" t="s">
        <v>3</v>
      </c>
      <c r="L387" s="398" t="s">
        <v>6</v>
      </c>
      <c r="M387" s="394" t="s">
        <v>12</v>
      </c>
    </row>
    <row r="388" spans="1:13" ht="21" customHeight="1" x14ac:dyDescent="0.25">
      <c r="A388" s="410"/>
      <c r="B388" s="434"/>
      <c r="C388" s="399"/>
      <c r="D388" s="9">
        <v>1</v>
      </c>
      <c r="E388" s="9">
        <v>2</v>
      </c>
      <c r="F388" s="9">
        <v>3</v>
      </c>
      <c r="G388" s="9">
        <v>4</v>
      </c>
      <c r="H388" s="9">
        <v>5</v>
      </c>
      <c r="I388" s="9">
        <v>6</v>
      </c>
      <c r="J388" s="399"/>
      <c r="K388" s="399"/>
      <c r="L388" s="399"/>
      <c r="M388" s="395"/>
    </row>
    <row r="389" spans="1:13" ht="15.75" thickBot="1" x14ac:dyDescent="0.3">
      <c r="A389" s="16"/>
      <c r="B389" s="17"/>
      <c r="C389" s="17"/>
      <c r="D389" s="18" t="s">
        <v>13</v>
      </c>
      <c r="E389" s="19" t="s">
        <v>13</v>
      </c>
      <c r="F389" s="19" t="s">
        <v>13</v>
      </c>
      <c r="G389" s="19" t="s">
        <v>13</v>
      </c>
      <c r="H389" s="19" t="s">
        <v>13</v>
      </c>
      <c r="I389" s="19" t="s">
        <v>13</v>
      </c>
      <c r="J389" s="20"/>
      <c r="K389" s="20"/>
      <c r="L389" s="20"/>
      <c r="M389" s="21"/>
    </row>
    <row r="390" spans="1:13" ht="15" customHeight="1" x14ac:dyDescent="0.25">
      <c r="A390" s="353" t="s">
        <v>72</v>
      </c>
      <c r="B390" s="351" t="s">
        <v>4</v>
      </c>
      <c r="C390" s="127" t="s">
        <v>68</v>
      </c>
      <c r="D390" s="205" t="s">
        <v>88</v>
      </c>
      <c r="E390" s="137"/>
      <c r="F390" s="36"/>
      <c r="G390" s="36"/>
      <c r="H390" s="36"/>
      <c r="I390" s="36"/>
      <c r="J390" s="133">
        <v>1</v>
      </c>
      <c r="K390" s="133">
        <v>20</v>
      </c>
      <c r="L390" s="133">
        <v>6</v>
      </c>
      <c r="M390" s="370" t="s">
        <v>37</v>
      </c>
    </row>
    <row r="391" spans="1:13" ht="13.5" customHeight="1" x14ac:dyDescent="0.25">
      <c r="A391" s="354"/>
      <c r="B391" s="393"/>
      <c r="C391" s="48" t="s">
        <v>73</v>
      </c>
      <c r="D391" s="178" t="s">
        <v>88</v>
      </c>
      <c r="E391" s="28"/>
      <c r="F391" s="28"/>
      <c r="G391" s="28"/>
      <c r="H391" s="28"/>
      <c r="I391" s="28"/>
      <c r="J391" s="47">
        <v>1</v>
      </c>
      <c r="K391" s="47">
        <v>20</v>
      </c>
      <c r="L391" s="47">
        <v>6</v>
      </c>
      <c r="M391" s="371"/>
    </row>
    <row r="392" spans="1:13" ht="15" customHeight="1" x14ac:dyDescent="0.25">
      <c r="A392" s="354"/>
      <c r="B392" s="393"/>
      <c r="C392" s="48" t="s">
        <v>73</v>
      </c>
      <c r="D392" s="178" t="s">
        <v>88</v>
      </c>
      <c r="E392" s="178"/>
      <c r="F392" s="28"/>
      <c r="G392" s="28"/>
      <c r="H392" s="28"/>
      <c r="I392" s="28"/>
      <c r="J392" s="47">
        <v>1</v>
      </c>
      <c r="K392" s="47">
        <v>20</v>
      </c>
      <c r="L392" s="47">
        <v>6</v>
      </c>
      <c r="M392" s="371"/>
    </row>
    <row r="393" spans="1:13" ht="12.75" customHeight="1" x14ac:dyDescent="0.25">
      <c r="A393" s="354"/>
      <c r="B393" s="393"/>
      <c r="C393" s="48" t="s">
        <v>73</v>
      </c>
      <c r="D393" s="178" t="s">
        <v>88</v>
      </c>
      <c r="E393" s="178"/>
      <c r="F393" s="28"/>
      <c r="G393" s="28"/>
      <c r="H393" s="28"/>
      <c r="I393" s="28"/>
      <c r="J393" s="47">
        <v>1</v>
      </c>
      <c r="K393" s="47">
        <v>20</v>
      </c>
      <c r="L393" s="47">
        <v>6</v>
      </c>
      <c r="M393" s="418"/>
    </row>
    <row r="394" spans="1:13" ht="15.75" customHeight="1" x14ac:dyDescent="0.25">
      <c r="A394" s="354"/>
      <c r="B394" s="393"/>
      <c r="C394" s="48" t="s">
        <v>73</v>
      </c>
      <c r="D394" s="178" t="s">
        <v>88</v>
      </c>
      <c r="E394" s="178"/>
      <c r="F394" s="28"/>
      <c r="G394" s="28"/>
      <c r="H394" s="28"/>
      <c r="I394" s="28"/>
      <c r="J394" s="47">
        <v>1</v>
      </c>
      <c r="K394" s="47">
        <v>20</v>
      </c>
      <c r="L394" s="47">
        <v>6</v>
      </c>
      <c r="M394" s="418"/>
    </row>
    <row r="395" spans="1:13" ht="15.75" customHeight="1" x14ac:dyDescent="0.25">
      <c r="A395" s="355"/>
      <c r="B395" s="393" t="s">
        <v>4</v>
      </c>
      <c r="C395" s="48" t="s">
        <v>73</v>
      </c>
      <c r="D395" s="178" t="s">
        <v>88</v>
      </c>
      <c r="E395" s="178"/>
      <c r="F395" s="28"/>
      <c r="G395" s="28"/>
      <c r="H395" s="28"/>
      <c r="I395" s="28"/>
      <c r="J395" s="47">
        <v>1</v>
      </c>
      <c r="K395" s="47">
        <v>20</v>
      </c>
      <c r="L395" s="47">
        <v>6</v>
      </c>
      <c r="M395" s="418"/>
    </row>
    <row r="396" spans="1:13" ht="17.25" customHeight="1" thickBot="1" x14ac:dyDescent="0.3">
      <c r="A396" s="356"/>
      <c r="B396" s="360"/>
      <c r="C396" s="55"/>
      <c r="D396" s="35"/>
      <c r="E396" s="55"/>
      <c r="F396" s="32"/>
      <c r="G396" s="32"/>
      <c r="H396" s="32"/>
      <c r="I396" s="32"/>
      <c r="J396" s="24">
        <f>SUM(J390:J395)</f>
        <v>6</v>
      </c>
      <c r="K396" s="24">
        <f>SUM(K390:K395)</f>
        <v>120</v>
      </c>
      <c r="L396" s="24">
        <f>SUM(L390:L395)</f>
        <v>36</v>
      </c>
      <c r="M396" s="372"/>
    </row>
    <row r="397" spans="1:13" ht="24" customHeight="1" x14ac:dyDescent="0.25">
      <c r="A397" s="353" t="s">
        <v>71</v>
      </c>
      <c r="B397" s="206" t="s">
        <v>4</v>
      </c>
      <c r="C397" s="178" t="s">
        <v>73</v>
      </c>
      <c r="D397" s="178" t="s">
        <v>92</v>
      </c>
      <c r="E397" s="178"/>
      <c r="F397" s="28"/>
      <c r="G397" s="28"/>
      <c r="H397" s="28"/>
      <c r="I397" s="28"/>
      <c r="J397" s="314">
        <v>1</v>
      </c>
      <c r="K397" s="314">
        <v>20</v>
      </c>
      <c r="L397" s="314">
        <v>4</v>
      </c>
      <c r="M397" s="370" t="s">
        <v>100</v>
      </c>
    </row>
    <row r="398" spans="1:13" ht="14.25" customHeight="1" x14ac:dyDescent="0.25">
      <c r="A398" s="355"/>
      <c r="B398" s="380" t="s">
        <v>4</v>
      </c>
      <c r="C398" s="178" t="s">
        <v>73</v>
      </c>
      <c r="D398" s="178" t="s">
        <v>92</v>
      </c>
      <c r="E398" s="178"/>
      <c r="F398" s="28"/>
      <c r="G398" s="28"/>
      <c r="H398" s="28"/>
      <c r="I398" s="28"/>
      <c r="J398" s="270">
        <v>1</v>
      </c>
      <c r="K398" s="270">
        <v>20</v>
      </c>
      <c r="L398" s="270">
        <v>4</v>
      </c>
      <c r="M398" s="418"/>
    </row>
    <row r="399" spans="1:13" ht="14.25" customHeight="1" x14ac:dyDescent="0.25">
      <c r="A399" s="355"/>
      <c r="B399" s="380"/>
      <c r="C399" s="178" t="s">
        <v>73</v>
      </c>
      <c r="D399" s="178" t="s">
        <v>92</v>
      </c>
      <c r="E399" s="178"/>
      <c r="F399" s="28"/>
      <c r="G399" s="28"/>
      <c r="H399" s="28"/>
      <c r="I399" s="28"/>
      <c r="J399" s="314">
        <v>1</v>
      </c>
      <c r="K399" s="314">
        <v>20</v>
      </c>
      <c r="L399" s="314">
        <v>4</v>
      </c>
      <c r="M399" s="418"/>
    </row>
    <row r="400" spans="1:13" ht="16.5" customHeight="1" x14ac:dyDescent="0.25">
      <c r="A400" s="355"/>
      <c r="B400" s="380"/>
      <c r="C400" s="178" t="s">
        <v>73</v>
      </c>
      <c r="D400" s="178" t="s">
        <v>92</v>
      </c>
      <c r="E400" s="178"/>
      <c r="F400" s="178"/>
      <c r="G400" s="28"/>
      <c r="H400" s="28"/>
      <c r="I400" s="28"/>
      <c r="J400" s="270">
        <v>1</v>
      </c>
      <c r="K400" s="270">
        <v>20</v>
      </c>
      <c r="L400" s="270">
        <v>4</v>
      </c>
      <c r="M400" s="418"/>
    </row>
    <row r="401" spans="1:13" ht="16.5" customHeight="1" x14ac:dyDescent="0.25">
      <c r="A401" s="355"/>
      <c r="B401" s="380"/>
      <c r="C401" s="178" t="s">
        <v>73</v>
      </c>
      <c r="D401" s="178" t="s">
        <v>92</v>
      </c>
      <c r="E401" s="178"/>
      <c r="F401" s="178"/>
      <c r="G401" s="28"/>
      <c r="H401" s="28"/>
      <c r="I401" s="28"/>
      <c r="J401" s="270">
        <v>1</v>
      </c>
      <c r="K401" s="270">
        <v>20</v>
      </c>
      <c r="L401" s="270">
        <v>4</v>
      </c>
      <c r="M401" s="418"/>
    </row>
    <row r="402" spans="1:13" ht="20.25" customHeight="1" thickBot="1" x14ac:dyDescent="0.3">
      <c r="A402" s="356"/>
      <c r="B402" s="381"/>
      <c r="C402" s="42"/>
      <c r="D402" s="35"/>
      <c r="E402" s="42"/>
      <c r="F402" s="35"/>
      <c r="G402" s="35"/>
      <c r="H402" s="35"/>
      <c r="I402" s="35"/>
      <c r="J402" s="15">
        <f>SUM(J397:J401)</f>
        <v>5</v>
      </c>
      <c r="K402" s="15">
        <f>SUM(K397:K401)</f>
        <v>100</v>
      </c>
      <c r="L402" s="15">
        <f>SUM(L397:L401)</f>
        <v>20</v>
      </c>
      <c r="M402" s="385"/>
    </row>
    <row r="403" spans="1:13" ht="37.5" customHeight="1" x14ac:dyDescent="0.25">
      <c r="A403" s="313" t="s">
        <v>71</v>
      </c>
      <c r="B403" s="267" t="s">
        <v>4</v>
      </c>
      <c r="C403" s="267" t="s">
        <v>51</v>
      </c>
      <c r="D403" s="255" t="s">
        <v>92</v>
      </c>
      <c r="E403" s="267"/>
      <c r="F403" s="36"/>
      <c r="G403" s="36"/>
      <c r="H403" s="36"/>
      <c r="I403" s="36"/>
      <c r="J403" s="268">
        <v>1</v>
      </c>
      <c r="K403" s="268">
        <v>18</v>
      </c>
      <c r="L403" s="268">
        <v>4</v>
      </c>
      <c r="M403" s="370" t="s">
        <v>17</v>
      </c>
    </row>
    <row r="404" spans="1:13" ht="20.25" customHeight="1" x14ac:dyDescent="0.25">
      <c r="A404" s="357" t="s">
        <v>93</v>
      </c>
      <c r="B404" s="276"/>
      <c r="C404" s="276" t="s">
        <v>51</v>
      </c>
      <c r="D404" s="178" t="s">
        <v>88</v>
      </c>
      <c r="E404" s="276"/>
      <c r="F404" s="44"/>
      <c r="G404" s="44"/>
      <c r="H404" s="44"/>
      <c r="I404" s="44"/>
      <c r="J404" s="104">
        <v>1</v>
      </c>
      <c r="K404" s="104">
        <v>18</v>
      </c>
      <c r="L404" s="104">
        <v>6</v>
      </c>
      <c r="M404" s="371"/>
    </row>
    <row r="405" spans="1:13" ht="15.75" customHeight="1" x14ac:dyDescent="0.25">
      <c r="A405" s="355"/>
      <c r="B405" s="393" t="s">
        <v>4</v>
      </c>
      <c r="C405" s="178" t="s">
        <v>51</v>
      </c>
      <c r="D405" s="178" t="s">
        <v>88</v>
      </c>
      <c r="E405" s="178"/>
      <c r="F405" s="28"/>
      <c r="G405" s="28"/>
      <c r="H405" s="28"/>
      <c r="I405" s="28"/>
      <c r="J405" s="270">
        <v>1</v>
      </c>
      <c r="K405" s="270">
        <v>18</v>
      </c>
      <c r="L405" s="270">
        <v>6</v>
      </c>
      <c r="M405" s="418"/>
    </row>
    <row r="406" spans="1:13" ht="24" customHeight="1" thickBot="1" x14ac:dyDescent="0.3">
      <c r="A406" s="356"/>
      <c r="B406" s="360"/>
      <c r="C406" s="55"/>
      <c r="D406" s="55"/>
      <c r="E406" s="55"/>
      <c r="F406" s="32"/>
      <c r="G406" s="32"/>
      <c r="H406" s="32"/>
      <c r="I406" s="32"/>
      <c r="J406" s="24">
        <f>SUM(J403:J405)</f>
        <v>3</v>
      </c>
      <c r="K406" s="24">
        <f>SUM(K403:K405)</f>
        <v>54</v>
      </c>
      <c r="L406" s="24">
        <f>SUM(L403:L405)</f>
        <v>16</v>
      </c>
      <c r="M406" s="372"/>
    </row>
    <row r="407" spans="1:13" ht="37.5" customHeight="1" thickBot="1" x14ac:dyDescent="0.3">
      <c r="A407" s="188" t="s">
        <v>71</v>
      </c>
      <c r="B407" s="40" t="s">
        <v>4</v>
      </c>
      <c r="C407" s="40" t="s">
        <v>51</v>
      </c>
      <c r="D407" s="40" t="s">
        <v>92</v>
      </c>
      <c r="E407" s="189"/>
      <c r="F407" s="189"/>
      <c r="G407" s="189"/>
      <c r="H407" s="189"/>
      <c r="I407" s="189"/>
      <c r="J407" s="190">
        <v>1</v>
      </c>
      <c r="K407" s="190">
        <v>18</v>
      </c>
      <c r="L407" s="190">
        <v>4</v>
      </c>
      <c r="M407" s="41" t="s">
        <v>16</v>
      </c>
    </row>
    <row r="408" spans="1:13" ht="19.5" customHeight="1" thickBot="1" x14ac:dyDescent="0.3">
      <c r="A408" s="358" t="s">
        <v>71</v>
      </c>
      <c r="B408" s="351" t="s">
        <v>4</v>
      </c>
      <c r="C408" s="267" t="s">
        <v>51</v>
      </c>
      <c r="D408" s="40" t="s">
        <v>92</v>
      </c>
      <c r="E408" s="36"/>
      <c r="F408" s="36"/>
      <c r="G408" s="36"/>
      <c r="H408" s="36"/>
      <c r="I408" s="36"/>
      <c r="J408" s="268">
        <v>1</v>
      </c>
      <c r="K408" s="268">
        <v>18</v>
      </c>
      <c r="L408" s="268">
        <v>4</v>
      </c>
      <c r="M408" s="370" t="s">
        <v>67</v>
      </c>
    </row>
    <row r="409" spans="1:13" ht="22.5" customHeight="1" thickBot="1" x14ac:dyDescent="0.3">
      <c r="A409" s="392"/>
      <c r="B409" s="393"/>
      <c r="C409" s="178" t="s">
        <v>51</v>
      </c>
      <c r="D409" s="40" t="s">
        <v>92</v>
      </c>
      <c r="E409" s="28"/>
      <c r="F409" s="28"/>
      <c r="G409" s="28"/>
      <c r="H409" s="28"/>
      <c r="I409" s="28"/>
      <c r="J409" s="270">
        <v>1</v>
      </c>
      <c r="K409" s="270">
        <v>18</v>
      </c>
      <c r="L409" s="270">
        <v>4</v>
      </c>
      <c r="M409" s="384"/>
    </row>
    <row r="410" spans="1:13" ht="20.25" customHeight="1" thickBot="1" x14ac:dyDescent="0.3">
      <c r="A410" s="272"/>
      <c r="B410" s="258"/>
      <c r="C410" s="55"/>
      <c r="D410" s="55"/>
      <c r="E410" s="32"/>
      <c r="F410" s="32"/>
      <c r="G410" s="32"/>
      <c r="H410" s="32"/>
      <c r="I410" s="32"/>
      <c r="J410" s="24">
        <f>SUM(J408:J409)</f>
        <v>2</v>
      </c>
      <c r="K410" s="24">
        <f>SUM(K408:K409)</f>
        <v>36</v>
      </c>
      <c r="L410" s="24">
        <f>SUM(L408:L409)</f>
        <v>8</v>
      </c>
      <c r="M410" s="385"/>
    </row>
    <row r="411" spans="1:13" ht="22.5" customHeight="1" thickBot="1" x14ac:dyDescent="0.3">
      <c r="A411" s="343" t="s">
        <v>59</v>
      </c>
      <c r="B411" s="40"/>
      <c r="C411" s="40"/>
      <c r="D411" s="40"/>
      <c r="E411" s="189"/>
      <c r="F411" s="189"/>
      <c r="G411" s="189"/>
      <c r="H411" s="189"/>
      <c r="I411" s="189"/>
      <c r="J411" s="190">
        <v>17</v>
      </c>
      <c r="K411" s="190">
        <v>328</v>
      </c>
      <c r="L411" s="190">
        <v>84</v>
      </c>
      <c r="M411" s="41"/>
    </row>
    <row r="412" spans="1:13" ht="15.75" x14ac:dyDescent="0.25">
      <c r="A412" s="54"/>
      <c r="B412" s="50"/>
      <c r="C412" s="50"/>
      <c r="D412" s="50"/>
      <c r="E412" s="49"/>
      <c r="F412" s="49"/>
      <c r="G412" s="49"/>
      <c r="H412" s="49"/>
      <c r="I412" s="49"/>
      <c r="J412" s="54"/>
      <c r="K412" s="54"/>
      <c r="L412" s="54"/>
      <c r="M412" s="342"/>
    </row>
    <row r="413" spans="1:13" ht="15.75" x14ac:dyDescent="0.25">
      <c r="A413" s="54"/>
      <c r="B413" s="50"/>
      <c r="C413" s="50"/>
      <c r="D413" s="50"/>
      <c r="E413" s="49"/>
      <c r="F413" s="49"/>
      <c r="G413" s="49"/>
      <c r="H413" s="49"/>
      <c r="I413" s="49"/>
      <c r="J413" s="54"/>
      <c r="K413" s="54"/>
      <c r="L413" s="54"/>
      <c r="M413" s="342"/>
    </row>
    <row r="414" spans="1:13" ht="15.75" x14ac:dyDescent="0.25">
      <c r="A414" s="54"/>
      <c r="B414" s="50"/>
      <c r="C414" s="50"/>
      <c r="D414" s="50"/>
      <c r="E414" s="49"/>
      <c r="F414" s="49"/>
      <c r="G414" s="49"/>
      <c r="H414" s="49"/>
      <c r="I414" s="49"/>
      <c r="J414" s="54"/>
      <c r="K414" s="54"/>
      <c r="L414" s="54"/>
      <c r="M414" s="342"/>
    </row>
    <row r="415" spans="1:13" ht="15.75" x14ac:dyDescent="0.25">
      <c r="A415" s="54"/>
      <c r="B415" s="50"/>
      <c r="C415" s="50"/>
      <c r="D415" s="50"/>
      <c r="E415" s="49"/>
      <c r="F415" s="49"/>
      <c r="G415" s="49"/>
      <c r="H415" s="49"/>
      <c r="I415" s="49"/>
      <c r="J415" s="54"/>
      <c r="K415" s="54"/>
      <c r="L415" s="54"/>
      <c r="M415" s="342"/>
    </row>
    <row r="416" spans="1:13" ht="16.5" thickBot="1" x14ac:dyDescent="0.3">
      <c r="A416" s="54"/>
      <c r="B416" s="50"/>
      <c r="C416" s="50"/>
      <c r="D416" s="50"/>
      <c r="E416" s="49"/>
      <c r="F416" s="49"/>
      <c r="G416" s="49"/>
      <c r="H416" s="49"/>
      <c r="I416" s="49"/>
      <c r="J416" s="54"/>
      <c r="K416" s="54"/>
      <c r="L416" s="54"/>
      <c r="M416" s="342"/>
    </row>
    <row r="417" spans="1:19" ht="15.75" thickBot="1" x14ac:dyDescent="0.3">
      <c r="A417" s="540" t="s">
        <v>140</v>
      </c>
      <c r="B417" s="541"/>
      <c r="C417" s="541"/>
      <c r="D417" s="541"/>
      <c r="E417" s="541"/>
      <c r="F417" s="541"/>
      <c r="G417" s="541"/>
      <c r="H417" s="541"/>
      <c r="I417" s="541"/>
      <c r="J417" s="541"/>
      <c r="K417" s="541"/>
      <c r="L417" s="541"/>
      <c r="M417" s="542"/>
    </row>
    <row r="418" spans="1:19" ht="15" customHeight="1" x14ac:dyDescent="0.25">
      <c r="A418" s="414" t="s">
        <v>0</v>
      </c>
      <c r="B418" s="500" t="s">
        <v>1</v>
      </c>
      <c r="C418" s="398" t="s">
        <v>2</v>
      </c>
      <c r="D418" s="527" t="s">
        <v>52</v>
      </c>
      <c r="E418" s="528"/>
      <c r="F418" s="528"/>
      <c r="G418" s="528"/>
      <c r="H418" s="528"/>
      <c r="I418" s="528"/>
      <c r="J418" s="398" t="s">
        <v>7</v>
      </c>
      <c r="K418" s="398" t="s">
        <v>3</v>
      </c>
      <c r="L418" s="398" t="s">
        <v>6</v>
      </c>
      <c r="M418" s="394" t="s">
        <v>12</v>
      </c>
    </row>
    <row r="419" spans="1:19" ht="29.25" customHeight="1" x14ac:dyDescent="0.25">
      <c r="A419" s="410"/>
      <c r="B419" s="434"/>
      <c r="C419" s="399"/>
      <c r="D419" s="9">
        <v>1</v>
      </c>
      <c r="E419" s="9">
        <v>2</v>
      </c>
      <c r="F419" s="9">
        <v>3</v>
      </c>
      <c r="G419" s="9">
        <v>4</v>
      </c>
      <c r="H419" s="9">
        <v>5</v>
      </c>
      <c r="I419" s="9">
        <v>6</v>
      </c>
      <c r="J419" s="399"/>
      <c r="K419" s="399"/>
      <c r="L419" s="399"/>
      <c r="M419" s="395"/>
    </row>
    <row r="420" spans="1:19" ht="21.75" customHeight="1" thickBot="1" x14ac:dyDescent="0.3">
      <c r="A420" s="349"/>
      <c r="B420" s="344"/>
      <c r="C420" s="344"/>
      <c r="D420" s="345" t="s">
        <v>13</v>
      </c>
      <c r="E420" s="346" t="s">
        <v>13</v>
      </c>
      <c r="F420" s="346" t="s">
        <v>13</v>
      </c>
      <c r="G420" s="346" t="s">
        <v>13</v>
      </c>
      <c r="H420" s="346" t="s">
        <v>13</v>
      </c>
      <c r="I420" s="346" t="s">
        <v>13</v>
      </c>
      <c r="J420" s="347"/>
      <c r="K420" s="347"/>
      <c r="L420" s="347"/>
      <c r="M420" s="348"/>
    </row>
    <row r="421" spans="1:19" ht="15.75" x14ac:dyDescent="0.25">
      <c r="A421" s="496" t="s">
        <v>142</v>
      </c>
      <c r="B421" s="375" t="s">
        <v>4</v>
      </c>
      <c r="C421" s="315" t="s">
        <v>73</v>
      </c>
      <c r="D421" s="315" t="s">
        <v>143</v>
      </c>
      <c r="E421" s="315"/>
      <c r="F421" s="36"/>
      <c r="G421" s="36"/>
      <c r="H421" s="36"/>
      <c r="I421" s="36"/>
      <c r="J421" s="321">
        <v>1</v>
      </c>
      <c r="K421" s="321">
        <v>17</v>
      </c>
      <c r="L421" s="321">
        <v>4</v>
      </c>
      <c r="M421" s="533" t="s">
        <v>11</v>
      </c>
    </row>
    <row r="422" spans="1:19" ht="15.75" x14ac:dyDescent="0.25">
      <c r="A422" s="531"/>
      <c r="B422" s="380"/>
      <c r="C422" s="178"/>
      <c r="D422" s="178"/>
      <c r="E422" s="28"/>
      <c r="F422" s="28"/>
      <c r="G422" s="28"/>
      <c r="H422" s="28"/>
      <c r="I422" s="28"/>
      <c r="J422" s="10"/>
      <c r="K422" s="10"/>
      <c r="L422" s="10"/>
      <c r="M422" s="534"/>
    </row>
    <row r="423" spans="1:19" ht="15.75" x14ac:dyDescent="0.25">
      <c r="A423" s="531"/>
      <c r="B423" s="380"/>
      <c r="C423" s="178"/>
      <c r="D423" s="178"/>
      <c r="E423" s="28"/>
      <c r="F423" s="28"/>
      <c r="G423" s="28"/>
      <c r="H423" s="28"/>
      <c r="I423" s="28"/>
      <c r="J423" s="10"/>
      <c r="K423" s="10"/>
      <c r="L423" s="10"/>
      <c r="M423" s="534"/>
    </row>
    <row r="424" spans="1:19" ht="16.5" thickBot="1" x14ac:dyDescent="0.3">
      <c r="A424" s="532"/>
      <c r="B424" s="381"/>
      <c r="C424" s="55"/>
      <c r="D424" s="55"/>
      <c r="E424" s="32"/>
      <c r="F424" s="32"/>
      <c r="G424" s="32"/>
      <c r="H424" s="32"/>
      <c r="I424" s="32"/>
      <c r="J424" s="24">
        <f>SUM(J421:J423)</f>
        <v>1</v>
      </c>
      <c r="K424" s="24">
        <f>SUM(K421:K423)</f>
        <v>17</v>
      </c>
      <c r="L424" s="24">
        <f>SUM(L421:L423)</f>
        <v>4</v>
      </c>
      <c r="M424" s="535"/>
    </row>
    <row r="425" spans="1:19" ht="16.5" thickBot="1" x14ac:dyDescent="0.3">
      <c r="A425" s="335" t="s">
        <v>59</v>
      </c>
      <c r="B425" s="336"/>
      <c r="C425" s="50"/>
      <c r="D425" s="337"/>
      <c r="E425" s="338"/>
      <c r="F425" s="49"/>
      <c r="G425" s="49"/>
      <c r="H425" s="49"/>
      <c r="I425" s="49"/>
      <c r="J425" s="339">
        <v>1</v>
      </c>
      <c r="K425" s="332">
        <v>17</v>
      </c>
      <c r="L425" s="54">
        <v>4</v>
      </c>
      <c r="M425" s="324"/>
    </row>
    <row r="426" spans="1:19" ht="15.75" x14ac:dyDescent="0.25">
      <c r="A426" s="51" t="s">
        <v>38</v>
      </c>
      <c r="B426" s="464" t="s">
        <v>42</v>
      </c>
      <c r="C426" s="465"/>
      <c r="D426" s="466"/>
      <c r="E426" s="464" t="s">
        <v>43</v>
      </c>
      <c r="F426" s="465"/>
      <c r="G426" s="465"/>
      <c r="H426" s="465"/>
      <c r="I426" s="465"/>
      <c r="J426" s="466"/>
      <c r="K426" s="464" t="s">
        <v>44</v>
      </c>
      <c r="L426" s="465"/>
      <c r="M426" s="467"/>
      <c r="O426" s="2"/>
      <c r="P426" s="2"/>
      <c r="Q426" s="2"/>
      <c r="R426" s="2"/>
      <c r="S426" s="2"/>
    </row>
    <row r="427" spans="1:19" ht="31.5" x14ac:dyDescent="0.25">
      <c r="A427" s="350" t="s">
        <v>39</v>
      </c>
      <c r="B427" s="458">
        <v>284</v>
      </c>
      <c r="C427" s="458"/>
      <c r="D427" s="458"/>
      <c r="E427" s="458">
        <v>5129</v>
      </c>
      <c r="F427" s="458"/>
      <c r="G427" s="458"/>
      <c r="H427" s="458"/>
      <c r="I427" s="458"/>
      <c r="J427" s="458"/>
      <c r="K427" s="458">
        <v>1025</v>
      </c>
      <c r="L427" s="458"/>
      <c r="M427" s="459"/>
      <c r="O427" s="2"/>
      <c r="P427" s="2"/>
      <c r="Q427" s="2"/>
      <c r="R427" s="2"/>
      <c r="S427" s="2"/>
    </row>
    <row r="428" spans="1:19" ht="47.25" x14ac:dyDescent="0.25">
      <c r="A428" s="350" t="s">
        <v>140</v>
      </c>
      <c r="B428" s="536">
        <v>1</v>
      </c>
      <c r="C428" s="537"/>
      <c r="D428" s="538"/>
      <c r="E428" s="536">
        <v>17</v>
      </c>
      <c r="F428" s="537"/>
      <c r="G428" s="537"/>
      <c r="H428" s="537"/>
      <c r="I428" s="537"/>
      <c r="J428" s="538"/>
      <c r="K428" s="536">
        <v>4</v>
      </c>
      <c r="L428" s="537"/>
      <c r="M428" s="539"/>
      <c r="O428" s="2"/>
      <c r="P428" s="2"/>
      <c r="Q428" s="2"/>
      <c r="R428" s="2"/>
      <c r="S428" s="2"/>
    </row>
    <row r="429" spans="1:19" ht="15.75" x14ac:dyDescent="0.25">
      <c r="A429" s="52" t="s">
        <v>40</v>
      </c>
      <c r="B429" s="458">
        <v>17</v>
      </c>
      <c r="C429" s="458"/>
      <c r="D429" s="458"/>
      <c r="E429" s="458">
        <v>328</v>
      </c>
      <c r="F429" s="458"/>
      <c r="G429" s="458"/>
      <c r="H429" s="458"/>
      <c r="I429" s="458"/>
      <c r="J429" s="458"/>
      <c r="K429" s="458">
        <v>84</v>
      </c>
      <c r="L429" s="458"/>
      <c r="M429" s="459"/>
      <c r="O429" s="2"/>
      <c r="P429" s="2"/>
      <c r="Q429" s="2"/>
      <c r="R429" s="2"/>
      <c r="S429" s="2"/>
    </row>
    <row r="430" spans="1:19" ht="16.5" thickBot="1" x14ac:dyDescent="0.3">
      <c r="A430" s="53" t="s">
        <v>41</v>
      </c>
      <c r="B430" s="457">
        <f>SUM(B427:B429)</f>
        <v>302</v>
      </c>
      <c r="C430" s="457"/>
      <c r="D430" s="457"/>
      <c r="E430" s="457">
        <f>SUM(E427:E429)</f>
        <v>5474</v>
      </c>
      <c r="F430" s="457"/>
      <c r="G430" s="457"/>
      <c r="H430" s="457"/>
      <c r="I430" s="457"/>
      <c r="J430" s="457"/>
      <c r="K430" s="457">
        <f>SUM(K427:K429)</f>
        <v>1113</v>
      </c>
      <c r="L430" s="457"/>
      <c r="M430" s="460"/>
      <c r="O430" s="2"/>
      <c r="P430" s="2"/>
      <c r="Q430" s="2"/>
      <c r="R430" s="2"/>
      <c r="S430" s="2"/>
    </row>
    <row r="431" spans="1:19" ht="15.75" x14ac:dyDescent="0.25">
      <c r="A431" s="461" t="s">
        <v>46</v>
      </c>
      <c r="B431" s="462"/>
      <c r="C431" s="462"/>
      <c r="D431" s="462"/>
      <c r="E431" s="462"/>
      <c r="F431" s="462"/>
      <c r="G431" s="462"/>
      <c r="H431" s="462"/>
      <c r="I431" s="462"/>
      <c r="J431" s="462"/>
      <c r="K431" s="462"/>
      <c r="L431" s="462"/>
      <c r="M431" s="462"/>
    </row>
    <row r="432" spans="1:19" ht="18.75" x14ac:dyDescent="0.3">
      <c r="A432" s="463" t="s">
        <v>49</v>
      </c>
      <c r="B432" s="463"/>
      <c r="C432" s="463"/>
      <c r="D432" s="463"/>
      <c r="E432" s="463"/>
      <c r="F432" s="463"/>
      <c r="G432" s="463"/>
      <c r="H432" s="463"/>
      <c r="I432" s="463"/>
      <c r="J432" s="463"/>
      <c r="K432" s="463"/>
      <c r="L432" s="463"/>
      <c r="M432" s="463"/>
    </row>
    <row r="433" spans="1:13" ht="18.75" x14ac:dyDescent="0.3">
      <c r="A433" s="139" t="s">
        <v>47</v>
      </c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</row>
    <row r="434" spans="1:13" ht="18.75" x14ac:dyDescent="0.3">
      <c r="A434" s="139" t="s">
        <v>48</v>
      </c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</row>
    <row r="435" spans="1:13" ht="18.75" x14ac:dyDescent="0.3">
      <c r="A435" s="456" t="s">
        <v>66</v>
      </c>
      <c r="B435" s="456"/>
      <c r="C435" s="456"/>
      <c r="D435" s="456"/>
      <c r="E435" s="456"/>
      <c r="F435" s="456"/>
      <c r="G435" s="456"/>
      <c r="H435" s="456"/>
      <c r="I435" s="456"/>
      <c r="J435" s="456"/>
      <c r="K435" s="456"/>
      <c r="L435" s="456"/>
      <c r="M435" s="456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</sheetData>
  <mergeCells count="302">
    <mergeCell ref="D387:I387"/>
    <mergeCell ref="J387:J388"/>
    <mergeCell ref="L360:L361"/>
    <mergeCell ref="M360:M361"/>
    <mergeCell ref="A421:A424"/>
    <mergeCell ref="M421:M424"/>
    <mergeCell ref="B421:B424"/>
    <mergeCell ref="B428:D428"/>
    <mergeCell ref="E428:J428"/>
    <mergeCell ref="K428:M428"/>
    <mergeCell ref="A417:M417"/>
    <mergeCell ref="M380:M382"/>
    <mergeCell ref="A380:A382"/>
    <mergeCell ref="B380:B382"/>
    <mergeCell ref="A418:A419"/>
    <mergeCell ref="B418:B419"/>
    <mergeCell ref="C418:C419"/>
    <mergeCell ref="D418:I418"/>
    <mergeCell ref="J418:J419"/>
    <mergeCell ref="K418:K419"/>
    <mergeCell ref="L418:L419"/>
    <mergeCell ref="M418:M419"/>
    <mergeCell ref="M397:M402"/>
    <mergeCell ref="B405:B406"/>
    <mergeCell ref="M403:M406"/>
    <mergeCell ref="C387:C388"/>
    <mergeCell ref="A265:A266"/>
    <mergeCell ref="B265:B266"/>
    <mergeCell ref="C265:C266"/>
    <mergeCell ref="D265:I265"/>
    <mergeCell ref="J265:J266"/>
    <mergeCell ref="K265:K266"/>
    <mergeCell ref="L265:L266"/>
    <mergeCell ref="M265:M266"/>
    <mergeCell ref="A299:A300"/>
    <mergeCell ref="B299:B300"/>
    <mergeCell ref="C299:C300"/>
    <mergeCell ref="D299:I299"/>
    <mergeCell ref="J299:J300"/>
    <mergeCell ref="K299:K300"/>
    <mergeCell ref="L299:L300"/>
    <mergeCell ref="M299:M300"/>
    <mergeCell ref="A293:A298"/>
    <mergeCell ref="A278:A283"/>
    <mergeCell ref="B278:B282"/>
    <mergeCell ref="M278:M283"/>
    <mergeCell ref="B268:B271"/>
    <mergeCell ref="B284:B286"/>
    <mergeCell ref="M284:M287"/>
    <mergeCell ref="M288:M291"/>
    <mergeCell ref="B316:B321"/>
    <mergeCell ref="B308:B311"/>
    <mergeCell ref="B302:B307"/>
    <mergeCell ref="B293:B297"/>
    <mergeCell ref="B363:B365"/>
    <mergeCell ref="A387:A388"/>
    <mergeCell ref="A327:A328"/>
    <mergeCell ref="B327:B328"/>
    <mergeCell ref="A302:A307"/>
    <mergeCell ref="A312:A315"/>
    <mergeCell ref="A386:M386"/>
    <mergeCell ref="B355:B357"/>
    <mergeCell ref="M322:M326"/>
    <mergeCell ref="M330:M336"/>
    <mergeCell ref="M308:M311"/>
    <mergeCell ref="M316:M321"/>
    <mergeCell ref="C327:C328"/>
    <mergeCell ref="D327:I327"/>
    <mergeCell ref="J327:J328"/>
    <mergeCell ref="K327:K328"/>
    <mergeCell ref="L327:L328"/>
    <mergeCell ref="M327:M328"/>
    <mergeCell ref="A360:A361"/>
    <mergeCell ref="B360:B361"/>
    <mergeCell ref="B34:B47"/>
    <mergeCell ref="A34:A47"/>
    <mergeCell ref="M34:M47"/>
    <mergeCell ref="B48:B60"/>
    <mergeCell ref="A48:A60"/>
    <mergeCell ref="M48:M60"/>
    <mergeCell ref="A367:A371"/>
    <mergeCell ref="M367:M371"/>
    <mergeCell ref="B367:B371"/>
    <mergeCell ref="M363:M366"/>
    <mergeCell ref="A337:A340"/>
    <mergeCell ref="M337:M340"/>
    <mergeCell ref="A347:A350"/>
    <mergeCell ref="M347:M350"/>
    <mergeCell ref="A351:A354"/>
    <mergeCell ref="A341:A346"/>
    <mergeCell ref="A216:I216"/>
    <mergeCell ref="M189:M200"/>
    <mergeCell ref="B251:B255"/>
    <mergeCell ref="A228:A231"/>
    <mergeCell ref="A221:A227"/>
    <mergeCell ref="A232:A235"/>
    <mergeCell ref="A268:A271"/>
    <mergeCell ref="A205:A215"/>
    <mergeCell ref="L70:L71"/>
    <mergeCell ref="D105:I105"/>
    <mergeCell ref="J105:J106"/>
    <mergeCell ref="K105:K106"/>
    <mergeCell ref="B247:B250"/>
    <mergeCell ref="B243:B245"/>
    <mergeCell ref="J218:J219"/>
    <mergeCell ref="C218:C219"/>
    <mergeCell ref="D218:I218"/>
    <mergeCell ref="B221:B227"/>
    <mergeCell ref="B160:B174"/>
    <mergeCell ref="B119:B129"/>
    <mergeCell ref="B202:B203"/>
    <mergeCell ref="C202:C203"/>
    <mergeCell ref="D202:I202"/>
    <mergeCell ref="J202:J203"/>
    <mergeCell ref="K202:K203"/>
    <mergeCell ref="L202:L203"/>
    <mergeCell ref="B236:B237"/>
    <mergeCell ref="C236:C237"/>
    <mergeCell ref="D236:I236"/>
    <mergeCell ref="J236:J237"/>
    <mergeCell ref="K236:K237"/>
    <mergeCell ref="L236:L237"/>
    <mergeCell ref="A217:M217"/>
    <mergeCell ref="A189:A200"/>
    <mergeCell ref="B189:B200"/>
    <mergeCell ref="L218:L219"/>
    <mergeCell ref="M268:M272"/>
    <mergeCell ref="M251:M255"/>
    <mergeCell ref="A251:A255"/>
    <mergeCell ref="B93:B102"/>
    <mergeCell ref="M93:M102"/>
    <mergeCell ref="L176:L177"/>
    <mergeCell ref="M176:M177"/>
    <mergeCell ref="A176:A177"/>
    <mergeCell ref="B176:B177"/>
    <mergeCell ref="C176:C177"/>
    <mergeCell ref="A247:A250"/>
    <mergeCell ref="M160:M174"/>
    <mergeCell ref="B256:B259"/>
    <mergeCell ref="M232:M235"/>
    <mergeCell ref="M256:M259"/>
    <mergeCell ref="M239:M242"/>
    <mergeCell ref="A202:A203"/>
    <mergeCell ref="M202:M203"/>
    <mergeCell ref="A236:A237"/>
    <mergeCell ref="M236:M237"/>
    <mergeCell ref="B426:D426"/>
    <mergeCell ref="E426:J426"/>
    <mergeCell ref="K426:M426"/>
    <mergeCell ref="M302:M307"/>
    <mergeCell ref="B341:B345"/>
    <mergeCell ref="M18:M28"/>
    <mergeCell ref="B18:B28"/>
    <mergeCell ref="A18:A28"/>
    <mergeCell ref="A130:A140"/>
    <mergeCell ref="B130:B140"/>
    <mergeCell ref="M130:M140"/>
    <mergeCell ref="A73:A82"/>
    <mergeCell ref="M61:M68"/>
    <mergeCell ref="B73:B82"/>
    <mergeCell ref="M73:M82"/>
    <mergeCell ref="A108:A118"/>
    <mergeCell ref="A105:A106"/>
    <mergeCell ref="B105:B106"/>
    <mergeCell ref="L31:L32"/>
    <mergeCell ref="M31:M32"/>
    <mergeCell ref="L105:L106"/>
    <mergeCell ref="D70:I70"/>
    <mergeCell ref="J70:J71"/>
    <mergeCell ref="K70:K71"/>
    <mergeCell ref="A435:M435"/>
    <mergeCell ref="B430:D430"/>
    <mergeCell ref="E427:J427"/>
    <mergeCell ref="E429:J429"/>
    <mergeCell ref="E430:J430"/>
    <mergeCell ref="K427:M427"/>
    <mergeCell ref="K429:M429"/>
    <mergeCell ref="K430:M430"/>
    <mergeCell ref="B427:D427"/>
    <mergeCell ref="B429:D429"/>
    <mergeCell ref="A431:M431"/>
    <mergeCell ref="A432:M432"/>
    <mergeCell ref="A4:M4"/>
    <mergeCell ref="M221:M227"/>
    <mergeCell ref="K218:K219"/>
    <mergeCell ref="A218:A219"/>
    <mergeCell ref="B218:B219"/>
    <mergeCell ref="B228:B231"/>
    <mergeCell ref="A288:A292"/>
    <mergeCell ref="A147:A157"/>
    <mergeCell ref="B147:B157"/>
    <mergeCell ref="B108:B118"/>
    <mergeCell ref="M108:M118"/>
    <mergeCell ref="M105:M106"/>
    <mergeCell ref="C105:C106"/>
    <mergeCell ref="B5:B17"/>
    <mergeCell ref="A5:A17"/>
    <mergeCell ref="M5:M17"/>
    <mergeCell ref="M147:M159"/>
    <mergeCell ref="A273:A277"/>
    <mergeCell ref="B273:B277"/>
    <mergeCell ref="B232:B235"/>
    <mergeCell ref="B239:B242"/>
    <mergeCell ref="A239:A242"/>
    <mergeCell ref="A243:A245"/>
    <mergeCell ref="M243:M246"/>
    <mergeCell ref="A256:A259"/>
    <mergeCell ref="A61:A68"/>
    <mergeCell ref="B61:B68"/>
    <mergeCell ref="A119:A129"/>
    <mergeCell ref="A70:A71"/>
    <mergeCell ref="M293:M298"/>
    <mergeCell ref="D1:I1"/>
    <mergeCell ref="J1:J2"/>
    <mergeCell ref="K1:K2"/>
    <mergeCell ref="L1:L2"/>
    <mergeCell ref="M1:M2"/>
    <mergeCell ref="C1:C2"/>
    <mergeCell ref="B1:B2"/>
    <mergeCell ref="A1:A2"/>
    <mergeCell ref="B205:B215"/>
    <mergeCell ref="M205:M215"/>
    <mergeCell ref="C70:C71"/>
    <mergeCell ref="A144:A145"/>
    <mergeCell ref="B144:B145"/>
    <mergeCell ref="C144:C145"/>
    <mergeCell ref="D144:I144"/>
    <mergeCell ref="M179:M188"/>
    <mergeCell ref="A93:A102"/>
    <mergeCell ref="A160:A174"/>
    <mergeCell ref="M247:M250"/>
    <mergeCell ref="M218:M219"/>
    <mergeCell ref="M228:M231"/>
    <mergeCell ref="B31:B32"/>
    <mergeCell ref="C31:C32"/>
    <mergeCell ref="D31:I31"/>
    <mergeCell ref="J31:J32"/>
    <mergeCell ref="K31:K32"/>
    <mergeCell ref="A84:A91"/>
    <mergeCell ref="B84:B91"/>
    <mergeCell ref="M84:M91"/>
    <mergeCell ref="A179:A188"/>
    <mergeCell ref="B179:B188"/>
    <mergeCell ref="J144:J145"/>
    <mergeCell ref="K144:K145"/>
    <mergeCell ref="L144:L145"/>
    <mergeCell ref="M144:M145"/>
    <mergeCell ref="A31:A32"/>
    <mergeCell ref="M70:M71"/>
    <mergeCell ref="B70:B71"/>
    <mergeCell ref="M119:M129"/>
    <mergeCell ref="D176:I176"/>
    <mergeCell ref="J176:J177"/>
    <mergeCell ref="K176:K177"/>
    <mergeCell ref="M408:M410"/>
    <mergeCell ref="A372:A374"/>
    <mergeCell ref="B372:B374"/>
    <mergeCell ref="M372:M374"/>
    <mergeCell ref="A376:A378"/>
    <mergeCell ref="B376:B378"/>
    <mergeCell ref="M376:M378"/>
    <mergeCell ref="B347:B349"/>
    <mergeCell ref="A408:A409"/>
    <mergeCell ref="B408:B409"/>
    <mergeCell ref="B398:B402"/>
    <mergeCell ref="B395:B396"/>
    <mergeCell ref="M387:M388"/>
    <mergeCell ref="B351:B354"/>
    <mergeCell ref="M351:M354"/>
    <mergeCell ref="K387:K388"/>
    <mergeCell ref="B390:B394"/>
    <mergeCell ref="B387:B388"/>
    <mergeCell ref="M390:M396"/>
    <mergeCell ref="L387:L388"/>
    <mergeCell ref="C360:C361"/>
    <mergeCell ref="D360:I360"/>
    <mergeCell ref="J360:J361"/>
    <mergeCell ref="K360:K361"/>
    <mergeCell ref="B260:B261"/>
    <mergeCell ref="A390:A396"/>
    <mergeCell ref="A397:A402"/>
    <mergeCell ref="A404:A406"/>
    <mergeCell ref="A260:A261"/>
    <mergeCell ref="B262:B264"/>
    <mergeCell ref="A262:A264"/>
    <mergeCell ref="M260:M264"/>
    <mergeCell ref="A355:A359"/>
    <mergeCell ref="M355:M359"/>
    <mergeCell ref="A363:A366"/>
    <mergeCell ref="B288:B291"/>
    <mergeCell ref="B330:B336"/>
    <mergeCell ref="M341:M346"/>
    <mergeCell ref="M312:M315"/>
    <mergeCell ref="B337:B340"/>
    <mergeCell ref="A284:A287"/>
    <mergeCell ref="A308:A311"/>
    <mergeCell ref="A330:A336"/>
    <mergeCell ref="B322:B325"/>
    <mergeCell ref="B312:B314"/>
    <mergeCell ref="M273:M277"/>
    <mergeCell ref="A322:A326"/>
    <mergeCell ref="A316:A32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workbookViewId="0">
      <selection activeCell="T3" sqref="T3:T16"/>
    </sheetView>
  </sheetViews>
  <sheetFormatPr defaultRowHeight="15" x14ac:dyDescent="0.25"/>
  <cols>
    <col min="1" max="1" width="8.28515625" customWidth="1"/>
    <col min="2" max="3" width="9.140625" hidden="1" customWidth="1"/>
    <col min="4" max="4" width="19.140625" hidden="1" customWidth="1"/>
    <col min="5" max="8" width="9.140625" hidden="1" customWidth="1"/>
    <col min="9" max="9" width="19.5703125" hidden="1" customWidth="1"/>
    <col min="10" max="10" width="9.140625" hidden="1" customWidth="1"/>
    <col min="13" max="13" width="9.140625" customWidth="1"/>
    <col min="14" max="14" width="18.140625" customWidth="1"/>
    <col min="19" max="19" width="20" customWidth="1"/>
    <col min="24" max="24" width="18.28515625" customWidth="1"/>
  </cols>
  <sheetData>
    <row r="1" spans="1:28" x14ac:dyDescent="0.25">
      <c r="A1" s="549"/>
      <c r="B1" s="549"/>
      <c r="C1" s="549"/>
      <c r="D1" s="549"/>
      <c r="E1" s="212"/>
      <c r="F1" s="549"/>
      <c r="G1" s="549"/>
      <c r="H1" s="549"/>
      <c r="I1" s="549"/>
      <c r="J1" s="146"/>
      <c r="K1" s="549"/>
      <c r="L1" s="549"/>
      <c r="M1" s="549"/>
      <c r="N1" s="549"/>
      <c r="O1" s="146"/>
      <c r="P1" s="549" t="s">
        <v>40</v>
      </c>
      <c r="Q1" s="555"/>
      <c r="R1" s="555"/>
      <c r="S1" s="555"/>
      <c r="T1" s="2"/>
      <c r="U1" s="549"/>
      <c r="V1" s="549"/>
      <c r="W1" s="549"/>
      <c r="X1" s="549"/>
      <c r="Y1" s="2"/>
      <c r="Z1" s="2"/>
      <c r="AA1" s="2"/>
      <c r="AB1" s="2"/>
    </row>
    <row r="2" spans="1:28" ht="16.5" thickBot="1" x14ac:dyDescent="0.3">
      <c r="A2" s="93"/>
      <c r="B2" s="93"/>
      <c r="C2" s="93"/>
      <c r="D2" s="558"/>
      <c r="E2" s="212"/>
      <c r="F2" s="212"/>
      <c r="G2" s="212"/>
      <c r="H2" s="212"/>
      <c r="I2" s="212"/>
      <c r="J2" s="146"/>
      <c r="K2" s="283"/>
      <c r="L2" s="283"/>
      <c r="M2" s="283"/>
      <c r="N2" s="283"/>
      <c r="O2" s="146"/>
      <c r="P2" s="146"/>
      <c r="Q2" s="146"/>
      <c r="R2" s="146"/>
      <c r="S2" s="146"/>
      <c r="T2" s="2"/>
      <c r="U2" s="146">
        <v>6</v>
      </c>
      <c r="V2" s="146"/>
      <c r="W2" s="146"/>
      <c r="X2" s="146"/>
      <c r="Y2" s="2"/>
      <c r="Z2" s="2"/>
      <c r="AA2" s="2"/>
      <c r="AB2" s="2"/>
    </row>
    <row r="3" spans="1:28" ht="15.75" x14ac:dyDescent="0.25">
      <c r="A3" s="93"/>
      <c r="B3" s="93"/>
      <c r="C3" s="93"/>
      <c r="D3" s="548"/>
      <c r="E3" s="212"/>
      <c r="F3" s="93"/>
      <c r="G3" s="93"/>
      <c r="H3" s="93"/>
      <c r="I3" s="177"/>
      <c r="J3" s="146"/>
      <c r="K3" s="93"/>
      <c r="L3" s="93"/>
      <c r="M3" s="93"/>
      <c r="N3" s="284"/>
      <c r="O3" s="146"/>
      <c r="P3" s="61">
        <v>1</v>
      </c>
      <c r="Q3" s="62">
        <v>20</v>
      </c>
      <c r="R3" s="62">
        <v>6</v>
      </c>
      <c r="S3" s="556" t="s">
        <v>37</v>
      </c>
      <c r="T3" s="2">
        <v>20</v>
      </c>
      <c r="U3" s="61">
        <v>1</v>
      </c>
      <c r="V3" s="156"/>
      <c r="W3" s="156"/>
      <c r="X3" s="146"/>
      <c r="Y3" s="2"/>
      <c r="Z3" s="2"/>
      <c r="AA3" s="2"/>
      <c r="AB3" s="2"/>
    </row>
    <row r="4" spans="1:28" ht="15.75" x14ac:dyDescent="0.25">
      <c r="A4" s="93"/>
      <c r="B4" s="93"/>
      <c r="C4" s="93"/>
      <c r="D4" s="548"/>
      <c r="E4" s="212"/>
      <c r="F4" s="212"/>
      <c r="G4" s="212"/>
      <c r="H4" s="212"/>
      <c r="I4" s="107"/>
      <c r="J4" s="146"/>
      <c r="K4" s="93"/>
      <c r="L4" s="93"/>
      <c r="M4" s="93"/>
      <c r="N4" s="284"/>
      <c r="O4" s="146"/>
      <c r="P4" s="63">
        <v>1</v>
      </c>
      <c r="Q4" s="64">
        <v>20</v>
      </c>
      <c r="R4" s="64">
        <v>6</v>
      </c>
      <c r="S4" s="384"/>
      <c r="T4" s="2">
        <v>20</v>
      </c>
      <c r="U4" s="63">
        <v>1</v>
      </c>
      <c r="V4" s="156"/>
      <c r="W4" s="156"/>
      <c r="X4" s="146"/>
      <c r="Y4" s="156"/>
      <c r="Z4" s="156"/>
      <c r="AA4" s="156"/>
      <c r="AB4" s="2"/>
    </row>
    <row r="5" spans="1:28" ht="15.75" x14ac:dyDescent="0.25">
      <c r="A5" s="93"/>
      <c r="B5" s="93"/>
      <c r="C5" s="93"/>
      <c r="D5" s="548"/>
      <c r="E5" s="212"/>
      <c r="F5" s="93"/>
      <c r="G5" s="93"/>
      <c r="H5" s="93"/>
      <c r="I5" s="107"/>
      <c r="J5" s="146"/>
      <c r="K5" s="93"/>
      <c r="L5" s="93"/>
      <c r="M5" s="93"/>
      <c r="N5" s="284"/>
      <c r="O5" s="146"/>
      <c r="P5" s="63">
        <v>1</v>
      </c>
      <c r="Q5" s="64">
        <v>20</v>
      </c>
      <c r="R5" s="64">
        <v>6</v>
      </c>
      <c r="S5" s="384"/>
      <c r="T5" s="2">
        <v>20</v>
      </c>
      <c r="U5" s="63">
        <v>1</v>
      </c>
      <c r="V5" s="156"/>
      <c r="W5" s="156"/>
      <c r="X5" s="146"/>
      <c r="Y5" s="2"/>
      <c r="Z5" s="2"/>
      <c r="AA5" s="2"/>
      <c r="AB5" s="2"/>
    </row>
    <row r="6" spans="1:28" ht="15.75" x14ac:dyDescent="0.25">
      <c r="A6" s="93"/>
      <c r="B6" s="93"/>
      <c r="C6" s="93"/>
      <c r="D6" s="548"/>
      <c r="E6" s="212"/>
      <c r="F6" s="93"/>
      <c r="G6" s="93"/>
      <c r="H6" s="93"/>
      <c r="I6" s="107"/>
      <c r="J6" s="146"/>
      <c r="K6" s="93"/>
      <c r="L6" s="93"/>
      <c r="M6" s="93"/>
      <c r="N6" s="284"/>
      <c r="O6" s="146"/>
      <c r="P6" s="63">
        <v>1</v>
      </c>
      <c r="Q6" s="64">
        <v>20</v>
      </c>
      <c r="R6" s="64">
        <v>6</v>
      </c>
      <c r="S6" s="384"/>
      <c r="T6" s="2">
        <v>20</v>
      </c>
      <c r="U6" s="63">
        <v>1</v>
      </c>
      <c r="V6" s="283"/>
      <c r="W6" s="283"/>
      <c r="X6" s="146"/>
      <c r="Y6" s="2"/>
      <c r="Z6" s="2"/>
      <c r="AA6" s="2"/>
      <c r="AB6" s="2"/>
    </row>
    <row r="7" spans="1:28" ht="15.75" x14ac:dyDescent="0.25">
      <c r="A7" s="93"/>
      <c r="B7" s="93"/>
      <c r="C7" s="93"/>
      <c r="D7" s="548"/>
      <c r="E7" s="212"/>
      <c r="F7" s="93"/>
      <c r="G7" s="93"/>
      <c r="H7" s="93"/>
      <c r="I7" s="107"/>
      <c r="J7" s="146"/>
      <c r="K7" s="93"/>
      <c r="L7" s="93"/>
      <c r="M7" s="93"/>
      <c r="N7" s="284"/>
      <c r="O7" s="146"/>
      <c r="P7" s="96">
        <v>1</v>
      </c>
      <c r="Q7" s="79">
        <v>20</v>
      </c>
      <c r="R7" s="79">
        <v>6</v>
      </c>
      <c r="S7" s="384"/>
      <c r="T7" s="2">
        <v>20</v>
      </c>
      <c r="U7" s="96">
        <v>1</v>
      </c>
      <c r="V7" s="283"/>
      <c r="W7" s="283"/>
      <c r="X7" s="146"/>
      <c r="Y7" s="2"/>
      <c r="Z7" s="2"/>
      <c r="AA7" s="2"/>
      <c r="AB7" s="2"/>
    </row>
    <row r="8" spans="1:28" ht="15.75" x14ac:dyDescent="0.25">
      <c r="A8" s="93"/>
      <c r="B8" s="93"/>
      <c r="C8" s="93"/>
      <c r="D8" s="548"/>
      <c r="E8" s="212"/>
      <c r="F8" s="93"/>
      <c r="G8" s="93"/>
      <c r="H8" s="93"/>
      <c r="I8" s="107"/>
      <c r="J8" s="146"/>
      <c r="K8" s="2"/>
      <c r="L8" s="2"/>
      <c r="M8" s="2"/>
      <c r="N8" s="284"/>
      <c r="O8" s="146"/>
      <c r="P8" s="96">
        <v>1</v>
      </c>
      <c r="Q8" s="79">
        <v>20</v>
      </c>
      <c r="R8" s="79">
        <v>6</v>
      </c>
      <c r="S8" s="384"/>
      <c r="T8" s="2">
        <v>20</v>
      </c>
      <c r="U8" s="96">
        <v>1</v>
      </c>
      <c r="V8" s="93"/>
      <c r="W8" s="93"/>
      <c r="X8" s="550"/>
      <c r="Y8" s="2"/>
      <c r="Z8" s="7"/>
      <c r="AA8" s="7"/>
      <c r="AB8" s="7"/>
    </row>
    <row r="9" spans="1:28" ht="15.75" x14ac:dyDescent="0.25">
      <c r="A9" s="93"/>
      <c r="B9" s="93"/>
      <c r="C9" s="93"/>
      <c r="D9" s="548"/>
      <c r="E9" s="212"/>
      <c r="F9" s="93"/>
      <c r="G9" s="93"/>
      <c r="H9" s="93"/>
      <c r="I9" s="107"/>
      <c r="J9" s="146"/>
      <c r="K9" s="93"/>
      <c r="L9" s="93"/>
      <c r="M9" s="93"/>
      <c r="N9" s="550"/>
      <c r="O9" s="146"/>
      <c r="P9" s="96"/>
      <c r="Q9" s="79"/>
      <c r="R9" s="79"/>
      <c r="S9" s="384"/>
      <c r="T9" s="2"/>
      <c r="U9" s="93"/>
      <c r="V9" s="93"/>
      <c r="W9" s="93"/>
      <c r="X9" s="550"/>
      <c r="Y9" s="2"/>
      <c r="Z9" s="7"/>
      <c r="AA9" s="7"/>
      <c r="AB9" s="7"/>
    </row>
    <row r="10" spans="1:28" ht="16.5" thickBot="1" x14ac:dyDescent="0.3">
      <c r="A10" s="93"/>
      <c r="B10" s="93"/>
      <c r="C10" s="93"/>
      <c r="D10" s="548"/>
      <c r="E10" s="212"/>
      <c r="F10" s="93"/>
      <c r="G10" s="93"/>
      <c r="H10" s="93"/>
      <c r="I10" s="107"/>
      <c r="J10" s="146"/>
      <c r="K10" s="93"/>
      <c r="L10" s="93"/>
      <c r="M10" s="93"/>
      <c r="N10" s="554"/>
      <c r="O10" s="146"/>
      <c r="P10" s="77"/>
      <c r="Q10" s="78"/>
      <c r="R10" s="78"/>
      <c r="S10" s="385"/>
      <c r="T10" s="2"/>
      <c r="U10" s="93"/>
      <c r="V10" s="93"/>
      <c r="W10" s="93"/>
      <c r="X10" s="550"/>
      <c r="Y10" s="2"/>
      <c r="Z10" s="7"/>
      <c r="AA10" s="7"/>
      <c r="AB10" s="7"/>
    </row>
    <row r="11" spans="1:28" ht="15.75" x14ac:dyDescent="0.25">
      <c r="A11" s="93"/>
      <c r="B11" s="93"/>
      <c r="C11" s="93"/>
      <c r="D11" s="548"/>
      <c r="E11" s="212"/>
      <c r="F11" s="93"/>
      <c r="G11" s="93"/>
      <c r="H11" s="93"/>
      <c r="I11" s="107"/>
      <c r="J11" s="146"/>
      <c r="K11" s="93"/>
      <c r="L11" s="93"/>
      <c r="M11" s="93"/>
      <c r="N11" s="554"/>
      <c r="O11" s="146"/>
      <c r="P11" s="67"/>
      <c r="Q11" s="67"/>
      <c r="R11" s="67"/>
      <c r="S11" s="142"/>
      <c r="T11" s="2"/>
      <c r="U11" s="93"/>
      <c r="V11" s="93"/>
      <c r="W11" s="93"/>
      <c r="X11" s="551"/>
      <c r="Y11" s="2"/>
      <c r="Z11" s="7"/>
      <c r="AA11" s="7"/>
      <c r="AB11" s="7"/>
    </row>
    <row r="12" spans="1:28" ht="16.5" thickBot="1" x14ac:dyDescent="0.3">
      <c r="A12" s="93"/>
      <c r="B12" s="93"/>
      <c r="C12" s="93"/>
      <c r="D12" s="548"/>
      <c r="E12" s="212"/>
      <c r="F12" s="93"/>
      <c r="G12" s="93"/>
      <c r="H12" s="93"/>
      <c r="I12" s="107"/>
      <c r="J12" s="146"/>
      <c r="K12" s="93"/>
      <c r="L12" s="93"/>
      <c r="M12" s="93"/>
      <c r="N12" s="550"/>
      <c r="O12" s="146"/>
      <c r="P12" s="70"/>
      <c r="Q12" s="70"/>
      <c r="R12" s="70"/>
      <c r="S12" s="141"/>
      <c r="T12" s="2"/>
      <c r="U12" s="93"/>
      <c r="V12" s="93"/>
      <c r="W12" s="93"/>
      <c r="X12" s="551"/>
      <c r="Y12" s="2"/>
      <c r="Z12" s="7"/>
      <c r="AA12" s="7"/>
      <c r="AB12" s="7"/>
    </row>
    <row r="13" spans="1:28" ht="15.75" x14ac:dyDescent="0.25">
      <c r="A13" s="2"/>
      <c r="B13" s="2"/>
      <c r="C13" s="2"/>
      <c r="D13" s="548"/>
      <c r="E13" s="212"/>
      <c r="F13" s="93"/>
      <c r="G13" s="93"/>
      <c r="H13" s="93"/>
      <c r="I13" s="107"/>
      <c r="J13" s="146"/>
      <c r="K13" s="93"/>
      <c r="L13" s="93"/>
      <c r="M13" s="93"/>
      <c r="N13" s="550"/>
      <c r="O13" s="146"/>
      <c r="P13" s="61">
        <v>1</v>
      </c>
      <c r="Q13" s="62">
        <v>18</v>
      </c>
      <c r="R13" s="62">
        <v>4</v>
      </c>
      <c r="S13" s="140" t="s">
        <v>17</v>
      </c>
      <c r="T13" s="2"/>
      <c r="U13" s="93"/>
      <c r="V13" s="62">
        <v>1</v>
      </c>
      <c r="W13" s="93">
        <v>18</v>
      </c>
      <c r="X13" s="551"/>
      <c r="Y13" s="2"/>
      <c r="Z13" s="2"/>
      <c r="AA13" s="2"/>
      <c r="AB13" s="2"/>
    </row>
    <row r="14" spans="1:28" ht="15.75" x14ac:dyDescent="0.25">
      <c r="A14" s="90"/>
      <c r="B14" s="90"/>
      <c r="C14" s="90"/>
      <c r="D14" s="548"/>
      <c r="E14" s="212"/>
      <c r="F14" s="93"/>
      <c r="G14" s="93"/>
      <c r="H14" s="93"/>
      <c r="I14" s="107"/>
      <c r="J14" s="146"/>
      <c r="K14" s="93"/>
      <c r="L14" s="93"/>
      <c r="M14" s="93"/>
      <c r="N14" s="550"/>
      <c r="O14" s="146"/>
      <c r="P14" s="63">
        <v>1</v>
      </c>
      <c r="Q14" s="64">
        <v>18</v>
      </c>
      <c r="R14" s="64">
        <v>6</v>
      </c>
      <c r="S14" s="142"/>
      <c r="T14" s="64">
        <v>18</v>
      </c>
      <c r="U14" s="63">
        <v>1</v>
      </c>
      <c r="V14" s="93"/>
      <c r="W14" s="93"/>
      <c r="X14" s="551"/>
      <c r="Y14" s="2"/>
      <c r="Z14" s="2"/>
      <c r="AA14" s="2"/>
      <c r="AB14" s="2"/>
    </row>
    <row r="15" spans="1:28" ht="16.5" thickBot="1" x14ac:dyDescent="0.3">
      <c r="A15" s="93"/>
      <c r="B15" s="93"/>
      <c r="C15" s="93"/>
      <c r="D15" s="552"/>
      <c r="E15" s="212"/>
      <c r="F15" s="93"/>
      <c r="G15" s="93"/>
      <c r="H15" s="93"/>
      <c r="I15" s="94"/>
      <c r="J15" s="146"/>
      <c r="K15" s="93"/>
      <c r="L15" s="93"/>
      <c r="M15" s="93"/>
      <c r="N15" s="551"/>
      <c r="O15" s="146"/>
      <c r="P15" s="77">
        <v>1</v>
      </c>
      <c r="Q15" s="78">
        <v>18</v>
      </c>
      <c r="R15" s="78">
        <v>6</v>
      </c>
      <c r="S15" s="141"/>
      <c r="T15" s="78">
        <v>18</v>
      </c>
      <c r="U15" s="77">
        <v>1</v>
      </c>
      <c r="V15" s="93"/>
      <c r="W15" s="93"/>
      <c r="X15" s="551"/>
      <c r="Y15" s="2"/>
      <c r="Z15" s="2"/>
      <c r="AA15" s="2"/>
      <c r="AB15" s="2"/>
    </row>
    <row r="16" spans="1:28" ht="15.75" x14ac:dyDescent="0.25">
      <c r="A16" s="93"/>
      <c r="B16" s="93"/>
      <c r="C16" s="93"/>
      <c r="D16" s="553"/>
      <c r="E16" s="212"/>
      <c r="F16" s="90"/>
      <c r="G16" s="90"/>
      <c r="H16" s="90"/>
      <c r="I16" s="94"/>
      <c r="J16" s="146"/>
      <c r="K16" s="90"/>
      <c r="L16" s="90"/>
      <c r="M16" s="90"/>
      <c r="N16" s="551"/>
      <c r="O16" s="146"/>
      <c r="P16" s="6"/>
      <c r="Q16" s="6"/>
      <c r="R16" s="6"/>
      <c r="S16" s="59"/>
      <c r="T16" s="2">
        <f>SUM(T3:T15)</f>
        <v>156</v>
      </c>
      <c r="U16" s="93">
        <f>SUM(U3:U15)</f>
        <v>8</v>
      </c>
      <c r="V16" s="93"/>
      <c r="W16" s="93"/>
      <c r="X16" s="551"/>
      <c r="Y16" s="2"/>
      <c r="Z16" s="2"/>
      <c r="AA16" s="2"/>
      <c r="AB16" s="2"/>
    </row>
    <row r="17" spans="1:28" ht="16.5" thickBot="1" x14ac:dyDescent="0.3">
      <c r="A17" s="93"/>
      <c r="B17" s="93"/>
      <c r="C17" s="93"/>
      <c r="D17" s="553"/>
      <c r="E17" s="212"/>
      <c r="F17" s="156"/>
      <c r="G17" s="156"/>
      <c r="H17" s="156"/>
      <c r="I17" s="177"/>
      <c r="J17" s="146"/>
      <c r="K17" s="93"/>
      <c r="L17" s="93"/>
      <c r="M17" s="93"/>
      <c r="N17" s="550"/>
      <c r="O17" s="146"/>
      <c r="P17" s="66">
        <v>1</v>
      </c>
      <c r="Q17" s="66">
        <v>18</v>
      </c>
      <c r="R17" s="66">
        <v>4</v>
      </c>
      <c r="S17" s="85" t="s">
        <v>16</v>
      </c>
      <c r="T17" s="2"/>
      <c r="U17" s="90"/>
      <c r="V17" s="66">
        <v>1</v>
      </c>
      <c r="W17" s="90">
        <v>18</v>
      </c>
      <c r="X17" s="551"/>
      <c r="Y17" s="2"/>
      <c r="Z17" s="2"/>
      <c r="AA17" s="2"/>
      <c r="AB17" s="2"/>
    </row>
    <row r="18" spans="1:28" ht="15.75" x14ac:dyDescent="0.25">
      <c r="A18" s="93"/>
      <c r="B18" s="93"/>
      <c r="C18" s="93"/>
      <c r="D18" s="553"/>
      <c r="E18" s="212"/>
      <c r="F18" s="156"/>
      <c r="G18" s="156"/>
      <c r="H18" s="156"/>
      <c r="I18" s="107"/>
      <c r="J18" s="146"/>
      <c r="K18" s="93"/>
      <c r="L18" s="93"/>
      <c r="M18" s="93"/>
      <c r="N18" s="550"/>
      <c r="O18" s="146"/>
      <c r="P18" s="61"/>
      <c r="Q18" s="62"/>
      <c r="R18" s="62"/>
      <c r="S18" s="109"/>
      <c r="T18" s="2"/>
      <c r="U18" s="93"/>
      <c r="V18" s="62"/>
      <c r="W18" s="93"/>
      <c r="X18" s="147"/>
      <c r="Y18" s="2"/>
      <c r="Z18" s="2"/>
      <c r="AA18" s="2"/>
      <c r="AB18" s="2"/>
    </row>
    <row r="19" spans="1:28" ht="15.75" x14ac:dyDescent="0.25">
      <c r="A19" s="93"/>
      <c r="B19" s="93"/>
      <c r="C19" s="93"/>
      <c r="D19" s="553"/>
      <c r="E19" s="212"/>
      <c r="F19" s="107"/>
      <c r="G19" s="107"/>
      <c r="H19" s="107"/>
      <c r="I19" s="107"/>
      <c r="J19" s="146"/>
      <c r="K19" s="93"/>
      <c r="L19" s="93"/>
      <c r="M19" s="93"/>
      <c r="N19" s="550"/>
      <c r="O19" s="146"/>
      <c r="P19" s="110">
        <v>1</v>
      </c>
      <c r="Q19" s="108">
        <v>18</v>
      </c>
      <c r="R19" s="108">
        <v>4</v>
      </c>
      <c r="S19" s="111" t="s">
        <v>67</v>
      </c>
      <c r="T19" s="2"/>
      <c r="U19" s="93"/>
      <c r="V19" s="108">
        <v>1</v>
      </c>
      <c r="W19" s="93">
        <v>18</v>
      </c>
      <c r="X19" s="149"/>
      <c r="Y19" s="2"/>
      <c r="Z19" s="2"/>
      <c r="AA19" s="2"/>
      <c r="AB19" s="2"/>
    </row>
    <row r="20" spans="1:28" ht="16.5" thickBot="1" x14ac:dyDescent="0.3">
      <c r="A20" s="93"/>
      <c r="B20" s="93"/>
      <c r="C20" s="93"/>
      <c r="D20" s="553"/>
      <c r="E20" s="212"/>
      <c r="F20" s="107"/>
      <c r="G20" s="107"/>
      <c r="H20" s="107"/>
      <c r="I20" s="107"/>
      <c r="J20" s="146"/>
      <c r="K20" s="93"/>
      <c r="L20" s="93"/>
      <c r="M20" s="93"/>
      <c r="N20" s="550"/>
      <c r="O20" s="146"/>
      <c r="P20" s="112">
        <v>1</v>
      </c>
      <c r="Q20" s="113">
        <v>18</v>
      </c>
      <c r="R20" s="113">
        <v>4</v>
      </c>
      <c r="S20" s="114"/>
      <c r="T20" s="2"/>
      <c r="U20" s="93"/>
      <c r="V20" s="113">
        <v>1</v>
      </c>
      <c r="W20" s="93">
        <v>18</v>
      </c>
      <c r="X20" s="149"/>
      <c r="Y20" s="2"/>
      <c r="Z20" s="2"/>
      <c r="AA20" s="2"/>
      <c r="AB20" s="2"/>
    </row>
    <row r="21" spans="1:28" ht="15.75" x14ac:dyDescent="0.25">
      <c r="A21" s="93"/>
      <c r="B21" s="93"/>
      <c r="C21" s="93"/>
      <c r="D21" s="553"/>
      <c r="E21" s="212"/>
      <c r="F21" s="107"/>
      <c r="G21" s="107"/>
      <c r="H21" s="107"/>
      <c r="I21" s="107"/>
      <c r="J21" s="146"/>
      <c r="K21" s="90"/>
      <c r="L21" s="90"/>
      <c r="M21" s="90"/>
      <c r="N21" s="551"/>
      <c r="O21" s="146"/>
      <c r="P21" s="61">
        <v>1</v>
      </c>
      <c r="Q21" s="62">
        <v>20</v>
      </c>
      <c r="R21" s="62">
        <v>4</v>
      </c>
      <c r="S21" s="557" t="s">
        <v>100</v>
      </c>
      <c r="T21" s="2"/>
      <c r="U21" s="71"/>
      <c r="V21" s="62">
        <v>1</v>
      </c>
      <c r="W21" s="62">
        <v>20</v>
      </c>
      <c r="X21" s="150"/>
      <c r="Y21" s="2"/>
      <c r="Z21" s="2"/>
      <c r="AA21" s="2"/>
      <c r="AB21" s="2"/>
    </row>
    <row r="22" spans="1:28" ht="15.75" x14ac:dyDescent="0.25">
      <c r="A22" s="93"/>
      <c r="B22" s="93"/>
      <c r="C22" s="93"/>
      <c r="D22" s="553"/>
      <c r="E22" s="212"/>
      <c r="F22" s="93"/>
      <c r="G22" s="93"/>
      <c r="H22" s="93"/>
      <c r="I22" s="177"/>
      <c r="J22" s="146"/>
      <c r="K22" s="93"/>
      <c r="L22" s="93"/>
      <c r="M22" s="93"/>
      <c r="N22" s="550"/>
      <c r="O22" s="146"/>
      <c r="P22" s="63">
        <v>1</v>
      </c>
      <c r="Q22" s="64">
        <v>20</v>
      </c>
      <c r="R22" s="64">
        <v>4</v>
      </c>
      <c r="S22" s="534"/>
      <c r="T22" s="2"/>
      <c r="U22" s="93"/>
      <c r="V22" s="64">
        <v>1</v>
      </c>
      <c r="W22" s="64">
        <v>20</v>
      </c>
      <c r="X22" s="147"/>
      <c r="Y22" s="2"/>
      <c r="Z22" s="2"/>
      <c r="AA22" s="2"/>
      <c r="AB22" s="2"/>
    </row>
    <row r="23" spans="1:28" ht="15.75" x14ac:dyDescent="0.25">
      <c r="A23" s="93"/>
      <c r="B23" s="93"/>
      <c r="C23" s="93"/>
      <c r="D23" s="227"/>
      <c r="E23" s="212"/>
      <c r="F23" s="93"/>
      <c r="G23" s="93"/>
      <c r="H23" s="93"/>
      <c r="I23" s="177"/>
      <c r="J23" s="174"/>
      <c r="K23" s="93"/>
      <c r="L23" s="93"/>
      <c r="M23" s="93"/>
      <c r="N23" s="550"/>
      <c r="O23" s="174"/>
      <c r="P23" s="63">
        <v>1</v>
      </c>
      <c r="Q23" s="64">
        <v>20</v>
      </c>
      <c r="R23" s="64">
        <v>4</v>
      </c>
      <c r="S23" s="534"/>
      <c r="T23" s="2"/>
      <c r="U23" s="93"/>
      <c r="V23" s="64">
        <v>1</v>
      </c>
      <c r="W23" s="64">
        <v>20</v>
      </c>
      <c r="X23" s="175"/>
      <c r="Y23" s="2"/>
      <c r="Z23" s="2"/>
      <c r="AA23" s="2"/>
      <c r="AB23" s="2"/>
    </row>
    <row r="24" spans="1:28" ht="15.75" x14ac:dyDescent="0.25">
      <c r="A24" s="93"/>
      <c r="B24" s="93"/>
      <c r="C24" s="93"/>
      <c r="D24" s="227"/>
      <c r="E24" s="212"/>
      <c r="F24" s="93"/>
      <c r="G24" s="93"/>
      <c r="H24" s="93"/>
      <c r="I24" s="177"/>
      <c r="J24" s="174"/>
      <c r="K24" s="93"/>
      <c r="L24" s="93"/>
      <c r="M24" s="93"/>
      <c r="N24" s="550"/>
      <c r="O24" s="174"/>
      <c r="P24" s="63">
        <v>1</v>
      </c>
      <c r="Q24" s="64">
        <v>20</v>
      </c>
      <c r="R24" s="64">
        <v>4</v>
      </c>
      <c r="S24" s="534"/>
      <c r="T24" s="2"/>
      <c r="U24" s="93"/>
      <c r="V24" s="64">
        <v>1</v>
      </c>
      <c r="W24" s="64">
        <v>20</v>
      </c>
      <c r="X24" s="175"/>
      <c r="Y24" s="2"/>
      <c r="Z24" s="2"/>
      <c r="AA24" s="2"/>
      <c r="AB24" s="2"/>
    </row>
    <row r="25" spans="1:28" ht="16.5" thickBot="1" x14ac:dyDescent="0.3">
      <c r="A25" s="93"/>
      <c r="B25" s="93"/>
      <c r="C25" s="93"/>
      <c r="D25" s="94"/>
      <c r="E25" s="212"/>
      <c r="F25" s="93"/>
      <c r="G25" s="93"/>
      <c r="H25" s="93"/>
      <c r="I25" s="107"/>
      <c r="J25" s="146"/>
      <c r="K25" s="93"/>
      <c r="L25" s="93"/>
      <c r="M25" s="93"/>
      <c r="N25" s="550"/>
      <c r="O25" s="146"/>
      <c r="P25" s="63">
        <v>1</v>
      </c>
      <c r="Q25" s="64">
        <v>20</v>
      </c>
      <c r="R25" s="64">
        <v>4</v>
      </c>
      <c r="S25" s="535"/>
      <c r="T25" s="2"/>
      <c r="U25" s="93"/>
      <c r="V25" s="64">
        <v>1</v>
      </c>
      <c r="W25" s="64">
        <v>20</v>
      </c>
      <c r="X25" s="147"/>
      <c r="Y25" s="2"/>
      <c r="Z25" s="2"/>
      <c r="AA25" s="2"/>
      <c r="AB25" s="2"/>
    </row>
    <row r="26" spans="1:28" ht="17.25" customHeight="1" x14ac:dyDescent="0.25">
      <c r="A26" s="93"/>
      <c r="B26" s="93"/>
      <c r="C26" s="93"/>
      <c r="D26" s="558"/>
      <c r="E26" s="212"/>
      <c r="F26" s="93"/>
      <c r="G26" s="93"/>
      <c r="H26" s="93"/>
      <c r="I26" s="107"/>
      <c r="J26" s="146"/>
      <c r="K26" s="93"/>
      <c r="L26" s="93"/>
      <c r="M26" s="93"/>
      <c r="N26" s="550"/>
      <c r="O26" s="146"/>
      <c r="P26" s="90">
        <f>SUM(P3:P25)</f>
        <v>17</v>
      </c>
      <c r="Q26" s="90">
        <f>SUM(Q3:Q25)</f>
        <v>328</v>
      </c>
      <c r="R26" s="90">
        <f>SUM(R3:R25)</f>
        <v>84</v>
      </c>
      <c r="S26" s="149"/>
      <c r="T26" s="2"/>
      <c r="U26" s="156"/>
      <c r="V26" s="156">
        <f>SUM(V13:V25)</f>
        <v>9</v>
      </c>
      <c r="W26" s="156">
        <f>SUM(W13:W25)</f>
        <v>172</v>
      </c>
      <c r="X26" s="148"/>
      <c r="Y26" s="2"/>
      <c r="Z26" s="2"/>
      <c r="AA26" s="2"/>
      <c r="AB26" s="2"/>
    </row>
    <row r="27" spans="1:28" ht="15.75" x14ac:dyDescent="0.25">
      <c r="A27" s="93"/>
      <c r="B27" s="93"/>
      <c r="C27" s="93"/>
      <c r="D27" s="559"/>
      <c r="E27" s="212"/>
      <c r="F27" s="93"/>
      <c r="G27" s="93"/>
      <c r="H27" s="93"/>
      <c r="I27" s="107"/>
      <c r="J27" s="146"/>
      <c r="K27" s="93"/>
      <c r="L27" s="93"/>
      <c r="M27" s="93"/>
      <c r="N27" s="550"/>
      <c r="O27" s="146"/>
      <c r="P27" s="122"/>
      <c r="Q27" s="122"/>
      <c r="R27" s="122"/>
      <c r="S27" s="154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x14ac:dyDescent="0.25">
      <c r="A28" s="93"/>
      <c r="B28" s="93"/>
      <c r="C28" s="93"/>
      <c r="D28" s="559"/>
      <c r="E28" s="212"/>
      <c r="F28" s="93"/>
      <c r="G28" s="93"/>
      <c r="H28" s="93"/>
      <c r="I28" s="107"/>
      <c r="J28" s="146"/>
      <c r="K28" s="93"/>
      <c r="L28" s="93"/>
      <c r="M28" s="93"/>
      <c r="N28" s="550"/>
      <c r="O28" s="146"/>
      <c r="P28" s="122"/>
      <c r="Q28" s="122"/>
      <c r="R28" s="122"/>
      <c r="S28" s="154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x14ac:dyDescent="0.25">
      <c r="A29" s="93"/>
      <c r="B29" s="93"/>
      <c r="C29" s="93"/>
      <c r="D29" s="559"/>
      <c r="E29" s="212"/>
      <c r="F29" s="93"/>
      <c r="G29" s="93"/>
      <c r="H29" s="93"/>
      <c r="I29" s="107"/>
      <c r="J29" s="146"/>
      <c r="K29" s="90"/>
      <c r="L29" s="90"/>
      <c r="M29" s="90"/>
      <c r="N29" s="551"/>
      <c r="O29" s="146"/>
      <c r="P29" s="122"/>
      <c r="Q29" s="122"/>
      <c r="R29" s="122"/>
      <c r="S29" s="154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x14ac:dyDescent="0.25">
      <c r="A30" s="93"/>
      <c r="B30" s="93"/>
      <c r="C30" s="93"/>
      <c r="D30" s="559"/>
      <c r="E30" s="212"/>
      <c r="F30" s="93"/>
      <c r="G30" s="93"/>
      <c r="H30" s="93"/>
      <c r="I30" s="107"/>
      <c r="J30" s="146"/>
      <c r="K30" s="93"/>
      <c r="L30" s="93"/>
      <c r="M30" s="93"/>
      <c r="N30" s="550"/>
      <c r="O30" s="146"/>
      <c r="P30" s="122"/>
      <c r="Q30" s="122"/>
      <c r="R30" s="122"/>
      <c r="S30" s="154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x14ac:dyDescent="0.25">
      <c r="A31" s="93"/>
      <c r="B31" s="93"/>
      <c r="C31" s="93"/>
      <c r="D31" s="559"/>
      <c r="E31" s="212"/>
      <c r="F31" s="93"/>
      <c r="G31" s="93"/>
      <c r="H31" s="93"/>
      <c r="I31" s="107"/>
      <c r="J31" s="146"/>
      <c r="K31" s="93"/>
      <c r="L31" s="93"/>
      <c r="M31" s="93"/>
      <c r="N31" s="550"/>
      <c r="O31" s="146"/>
      <c r="P31" s="122"/>
      <c r="Q31" s="122"/>
      <c r="R31" s="122"/>
      <c r="S31" s="154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x14ac:dyDescent="0.25">
      <c r="A32" s="93"/>
      <c r="B32" s="93"/>
      <c r="C32" s="93"/>
      <c r="D32" s="559"/>
      <c r="E32" s="212"/>
      <c r="F32" s="93"/>
      <c r="G32" s="93"/>
      <c r="H32" s="93"/>
      <c r="I32" s="107"/>
      <c r="J32" s="146"/>
      <c r="K32" s="93"/>
      <c r="L32" s="93"/>
      <c r="M32" s="93"/>
      <c r="N32" s="550"/>
      <c r="O32" s="146"/>
      <c r="P32" s="123"/>
      <c r="Q32" s="123"/>
      <c r="R32" s="123"/>
      <c r="S32" s="155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x14ac:dyDescent="0.25">
      <c r="A33" s="93"/>
      <c r="B33" s="93"/>
      <c r="C33" s="93"/>
      <c r="D33" s="559"/>
      <c r="E33" s="212"/>
      <c r="F33" s="93"/>
      <c r="G33" s="93"/>
      <c r="H33" s="93"/>
      <c r="I33" s="107"/>
      <c r="J33" s="146"/>
      <c r="K33" s="93"/>
      <c r="L33" s="93"/>
      <c r="M33" s="93"/>
      <c r="N33" s="551"/>
      <c r="O33" s="146"/>
      <c r="P33" s="93"/>
      <c r="Q33" s="93"/>
      <c r="R33" s="93"/>
      <c r="S33" s="147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x14ac:dyDescent="0.25">
      <c r="A34" s="93"/>
      <c r="B34" s="93"/>
      <c r="C34" s="93"/>
      <c r="D34" s="559"/>
      <c r="E34" s="212"/>
      <c r="F34" s="93"/>
      <c r="G34" s="93"/>
      <c r="H34" s="93"/>
      <c r="I34" s="107"/>
      <c r="J34" s="146"/>
      <c r="K34" s="90"/>
      <c r="L34" s="90"/>
      <c r="M34" s="90"/>
      <c r="N34" s="551"/>
      <c r="O34" s="146"/>
      <c r="P34" s="93"/>
      <c r="Q34" s="93"/>
      <c r="R34" s="93"/>
      <c r="S34" s="149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x14ac:dyDescent="0.25">
      <c r="A35" s="93"/>
      <c r="B35" s="93"/>
      <c r="C35" s="93"/>
      <c r="D35" s="559"/>
      <c r="E35" s="212"/>
      <c r="F35" s="90"/>
      <c r="G35" s="90"/>
      <c r="H35" s="90"/>
      <c r="I35" s="107"/>
      <c r="J35" s="146"/>
      <c r="K35" s="93"/>
      <c r="L35" s="93"/>
      <c r="M35" s="93"/>
      <c r="N35" s="550"/>
      <c r="O35" s="146"/>
      <c r="P35" s="93"/>
      <c r="Q35" s="93"/>
      <c r="R35" s="93"/>
      <c r="S35" s="149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92"/>
      <c r="B36" s="92"/>
      <c r="C36" s="92"/>
      <c r="D36" s="228"/>
      <c r="E36" s="212"/>
      <c r="F36" s="93"/>
      <c r="G36" s="93"/>
      <c r="H36" s="93"/>
      <c r="I36" s="177"/>
      <c r="J36" s="146"/>
      <c r="K36" s="93"/>
      <c r="L36" s="93"/>
      <c r="M36" s="93"/>
      <c r="N36" s="550"/>
      <c r="O36" s="146"/>
      <c r="P36" s="93"/>
      <c r="Q36" s="93"/>
      <c r="R36" s="93"/>
      <c r="S36" s="149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x14ac:dyDescent="0.25">
      <c r="A37" s="93"/>
      <c r="B37" s="93"/>
      <c r="C37" s="93"/>
      <c r="D37" s="558"/>
      <c r="E37" s="212"/>
      <c r="F37" s="93"/>
      <c r="G37" s="93"/>
      <c r="H37" s="93"/>
      <c r="I37" s="107"/>
      <c r="J37" s="146"/>
      <c r="K37" s="93"/>
      <c r="L37" s="93"/>
      <c r="M37" s="93"/>
      <c r="N37" s="550"/>
      <c r="O37" s="146"/>
      <c r="P37" s="93"/>
      <c r="Q37" s="93"/>
      <c r="R37" s="93"/>
      <c r="S37" s="149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x14ac:dyDescent="0.25">
      <c r="A38" s="93"/>
      <c r="B38" s="93"/>
      <c r="C38" s="93"/>
      <c r="D38" s="559"/>
      <c r="E38" s="212"/>
      <c r="F38" s="93"/>
      <c r="G38" s="93"/>
      <c r="H38" s="93"/>
      <c r="I38" s="107"/>
      <c r="J38" s="146"/>
      <c r="K38" s="93"/>
      <c r="L38" s="93"/>
      <c r="M38" s="93"/>
      <c r="N38" s="551"/>
      <c r="O38" s="146"/>
      <c r="P38" s="93"/>
      <c r="Q38" s="93"/>
      <c r="R38" s="93"/>
      <c r="S38" s="149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x14ac:dyDescent="0.25">
      <c r="A39" s="93"/>
      <c r="B39" s="93"/>
      <c r="C39" s="93"/>
      <c r="D39" s="559"/>
      <c r="E39" s="212"/>
      <c r="F39" s="93"/>
      <c r="G39" s="93"/>
      <c r="H39" s="93"/>
      <c r="I39" s="107"/>
      <c r="J39" s="146"/>
      <c r="K39" s="90"/>
      <c r="L39" s="90"/>
      <c r="M39" s="90"/>
      <c r="N39" s="551"/>
      <c r="O39" s="146"/>
      <c r="P39" s="90"/>
      <c r="Q39" s="90"/>
      <c r="R39" s="90"/>
      <c r="S39" s="149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x14ac:dyDescent="0.25">
      <c r="A40" s="93"/>
      <c r="B40" s="93"/>
      <c r="C40" s="93"/>
      <c r="D40" s="559"/>
      <c r="E40" s="212"/>
      <c r="F40" s="93"/>
      <c r="G40" s="93"/>
      <c r="H40" s="93"/>
      <c r="I40" s="107"/>
      <c r="J40" s="146"/>
      <c r="K40" s="283"/>
      <c r="L40" s="283"/>
      <c r="M40" s="283"/>
      <c r="N40" s="283"/>
      <c r="O40" s="146"/>
      <c r="P40" s="93"/>
      <c r="Q40" s="93"/>
      <c r="R40" s="93"/>
      <c r="S40" s="147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x14ac:dyDescent="0.25">
      <c r="A41" s="93"/>
      <c r="B41" s="93"/>
      <c r="C41" s="93"/>
      <c r="D41" s="559"/>
      <c r="E41" s="212"/>
      <c r="F41" s="93"/>
      <c r="G41" s="157"/>
      <c r="H41" s="93"/>
      <c r="I41" s="107"/>
      <c r="J41" s="146"/>
      <c r="K41" s="122"/>
      <c r="L41" s="122"/>
      <c r="M41" s="122"/>
      <c r="N41" s="561"/>
      <c r="O41" s="146"/>
      <c r="P41" s="93"/>
      <c r="Q41" s="93"/>
      <c r="R41" s="93"/>
      <c r="S41" s="147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x14ac:dyDescent="0.25">
      <c r="A42" s="93"/>
      <c r="B42" s="93"/>
      <c r="C42" s="93"/>
      <c r="D42" s="559"/>
      <c r="E42" s="212"/>
      <c r="F42" s="93"/>
      <c r="G42" s="93"/>
      <c r="H42" s="93"/>
      <c r="I42" s="107"/>
      <c r="J42" s="146"/>
      <c r="K42" s="122"/>
      <c r="L42" s="122"/>
      <c r="M42" s="122"/>
      <c r="N42" s="554"/>
      <c r="O42" s="146"/>
      <c r="P42" s="93"/>
      <c r="Q42" s="93"/>
      <c r="R42" s="93"/>
      <c r="S42" s="147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x14ac:dyDescent="0.25">
      <c r="A43" s="93"/>
      <c r="B43" s="93"/>
      <c r="C43" s="93"/>
      <c r="D43" s="559"/>
      <c r="E43" s="212"/>
      <c r="F43" s="93"/>
      <c r="G43" s="93"/>
      <c r="H43" s="93"/>
      <c r="I43" s="107"/>
      <c r="J43" s="146"/>
      <c r="K43" s="122"/>
      <c r="L43" s="122"/>
      <c r="M43" s="122"/>
      <c r="N43" s="554"/>
      <c r="O43" s="146"/>
      <c r="P43" s="93"/>
      <c r="Q43" s="93"/>
      <c r="R43" s="93"/>
      <c r="S43" s="147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x14ac:dyDescent="0.25">
      <c r="A44" s="93"/>
      <c r="B44" s="93"/>
      <c r="C44" s="93"/>
      <c r="D44" s="559"/>
      <c r="E44" s="212"/>
      <c r="F44" s="90"/>
      <c r="G44" s="90"/>
      <c r="H44" s="90"/>
      <c r="I44" s="107"/>
      <c r="J44" s="146"/>
      <c r="K44" s="122"/>
      <c r="L44" s="122"/>
      <c r="M44" s="122"/>
      <c r="N44" s="554"/>
      <c r="O44" s="146"/>
      <c r="P44" s="93"/>
      <c r="Q44" s="93"/>
      <c r="R44" s="93"/>
      <c r="S44" s="149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x14ac:dyDescent="0.25">
      <c r="A45" s="93"/>
      <c r="B45" s="93"/>
      <c r="C45" s="93"/>
      <c r="D45" s="559"/>
      <c r="E45" s="212"/>
      <c r="F45" s="90"/>
      <c r="G45" s="90"/>
      <c r="H45" s="90"/>
      <c r="I45" s="107"/>
      <c r="J45" s="146"/>
      <c r="K45" s="2"/>
      <c r="L45" s="2"/>
      <c r="M45" s="2"/>
      <c r="N45" s="554"/>
      <c r="O45" s="146"/>
      <c r="P45" s="93"/>
      <c r="Q45" s="93"/>
      <c r="R45" s="93"/>
      <c r="S45" s="149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x14ac:dyDescent="0.25">
      <c r="A46" s="93"/>
      <c r="B46" s="93"/>
      <c r="C46" s="93"/>
      <c r="D46" s="559"/>
      <c r="E46" s="212"/>
      <c r="F46" s="93"/>
      <c r="G46" s="93"/>
      <c r="H46" s="93"/>
      <c r="I46" s="177"/>
      <c r="J46" s="146"/>
      <c r="K46" s="93"/>
      <c r="L46" s="93"/>
      <c r="M46" s="93"/>
      <c r="N46" s="550"/>
      <c r="O46" s="146"/>
      <c r="P46" s="93"/>
      <c r="Q46" s="93"/>
      <c r="R46" s="93"/>
      <c r="S46" s="149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x14ac:dyDescent="0.25">
      <c r="A47" s="93"/>
      <c r="B47" s="93"/>
      <c r="C47" s="93"/>
      <c r="D47" s="227"/>
      <c r="E47" s="212"/>
      <c r="F47" s="93"/>
      <c r="G47" s="93"/>
      <c r="H47" s="93"/>
      <c r="I47" s="107"/>
      <c r="J47" s="146"/>
      <c r="K47" s="93"/>
      <c r="L47" s="93"/>
      <c r="M47" s="93"/>
      <c r="N47" s="550"/>
      <c r="O47" s="146"/>
      <c r="P47" s="93"/>
      <c r="Q47" s="93"/>
      <c r="R47" s="93"/>
      <c r="S47" s="149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x14ac:dyDescent="0.25">
      <c r="A48" s="93"/>
      <c r="B48" s="93"/>
      <c r="C48" s="93"/>
      <c r="D48" s="558"/>
      <c r="E48" s="212"/>
      <c r="F48" s="93"/>
      <c r="G48" s="93"/>
      <c r="H48" s="93"/>
      <c r="I48" s="107"/>
      <c r="J48" s="146"/>
      <c r="K48" s="93"/>
      <c r="L48" s="93"/>
      <c r="M48" s="93"/>
      <c r="N48" s="550"/>
      <c r="O48" s="146"/>
      <c r="P48" s="90"/>
      <c r="Q48" s="90"/>
      <c r="R48" s="90"/>
      <c r="S48" s="149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x14ac:dyDescent="0.25">
      <c r="A49" s="93"/>
      <c r="B49" s="93"/>
      <c r="C49" s="93"/>
      <c r="D49" s="559"/>
      <c r="E49" s="212"/>
      <c r="F49" s="93"/>
      <c r="G49" s="93"/>
      <c r="H49" s="93"/>
      <c r="I49" s="107"/>
      <c r="J49" s="146"/>
      <c r="K49" s="93"/>
      <c r="L49" s="93"/>
      <c r="M49" s="93"/>
      <c r="N49" s="551"/>
      <c r="O49" s="146"/>
      <c r="P49" s="93"/>
      <c r="Q49" s="93"/>
      <c r="R49" s="93"/>
      <c r="S49" s="147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93"/>
      <c r="B50" s="93"/>
      <c r="C50" s="93"/>
      <c r="D50" s="559"/>
      <c r="E50" s="212"/>
      <c r="F50" s="93"/>
      <c r="G50" s="93"/>
      <c r="H50" s="93"/>
      <c r="I50" s="107"/>
      <c r="J50" s="146"/>
      <c r="K50" s="90"/>
      <c r="L50" s="90"/>
      <c r="M50" s="90"/>
      <c r="N50" s="551"/>
      <c r="O50" s="146"/>
      <c r="P50" s="93"/>
      <c r="Q50" s="93"/>
      <c r="R50" s="93"/>
      <c r="S50" s="147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x14ac:dyDescent="0.25">
      <c r="A51" s="93"/>
      <c r="B51" s="93"/>
      <c r="C51" s="93"/>
      <c r="D51" s="559"/>
      <c r="E51" s="278"/>
      <c r="F51" s="93"/>
      <c r="G51" s="93"/>
      <c r="H51" s="93"/>
      <c r="I51" s="107"/>
      <c r="J51" s="278"/>
      <c r="K51" s="90"/>
      <c r="L51" s="90"/>
      <c r="M51" s="90"/>
      <c r="N51" s="285"/>
      <c r="O51" s="278"/>
      <c r="P51" s="93"/>
      <c r="Q51" s="93"/>
      <c r="R51" s="93"/>
      <c r="S51" s="279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x14ac:dyDescent="0.25">
      <c r="A52" s="93"/>
      <c r="B52" s="93"/>
      <c r="C52" s="93"/>
      <c r="D52" s="559"/>
      <c r="E52" s="212"/>
      <c r="F52" s="157"/>
      <c r="G52" s="93"/>
      <c r="H52" s="157"/>
      <c r="I52" s="107"/>
      <c r="J52" s="146"/>
      <c r="K52" s="283"/>
      <c r="L52" s="283"/>
      <c r="M52" s="283"/>
      <c r="N52" s="283"/>
      <c r="O52" s="146"/>
      <c r="P52" s="93"/>
      <c r="Q52" s="93"/>
      <c r="R52" s="93"/>
      <c r="S52" s="147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x14ac:dyDescent="0.25">
      <c r="A53" s="93"/>
      <c r="B53" s="93"/>
      <c r="C53" s="93"/>
      <c r="D53" s="559"/>
      <c r="E53" s="212"/>
      <c r="F53" s="157"/>
      <c r="G53" s="93"/>
      <c r="H53" s="157"/>
      <c r="I53" s="107"/>
      <c r="J53" s="146"/>
      <c r="K53" s="93"/>
      <c r="L53" s="93"/>
      <c r="M53" s="93"/>
      <c r="N53" s="550"/>
      <c r="O53" s="146"/>
      <c r="P53" s="93"/>
      <c r="Q53" s="93"/>
      <c r="R53" s="93"/>
      <c r="S53" s="149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x14ac:dyDescent="0.25">
      <c r="A54" s="93"/>
      <c r="B54" s="93"/>
      <c r="C54" s="93"/>
      <c r="D54" s="559"/>
      <c r="E54" s="212"/>
      <c r="F54" s="157"/>
      <c r="G54" s="93"/>
      <c r="H54" s="157"/>
      <c r="I54" s="107"/>
      <c r="J54" s="146"/>
      <c r="K54" s="93"/>
      <c r="L54" s="93"/>
      <c r="M54" s="93"/>
      <c r="N54" s="550"/>
      <c r="O54" s="146"/>
      <c r="P54" s="93"/>
      <c r="Q54" s="93"/>
      <c r="R54" s="93"/>
      <c r="S54" s="149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x14ac:dyDescent="0.25">
      <c r="A55" s="93"/>
      <c r="B55" s="93"/>
      <c r="C55" s="93"/>
      <c r="D55" s="559"/>
      <c r="E55" s="212"/>
      <c r="F55" s="157"/>
      <c r="G55" s="93"/>
      <c r="H55" s="157"/>
      <c r="I55" s="107"/>
      <c r="J55" s="146"/>
      <c r="K55" s="93"/>
      <c r="L55" s="93"/>
      <c r="M55" s="93"/>
      <c r="N55" s="550"/>
      <c r="O55" s="146"/>
      <c r="P55" s="90"/>
      <c r="Q55" s="90"/>
      <c r="R55" s="90"/>
      <c r="S55" s="149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x14ac:dyDescent="0.25">
      <c r="A56" s="93"/>
      <c r="B56" s="93"/>
      <c r="C56" s="93"/>
      <c r="D56" s="559"/>
      <c r="E56" s="212"/>
      <c r="F56" s="93"/>
      <c r="G56" s="157"/>
      <c r="H56" s="93"/>
      <c r="I56" s="107"/>
      <c r="J56" s="146"/>
      <c r="K56" s="283"/>
      <c r="L56" s="283"/>
      <c r="M56" s="283"/>
      <c r="N56" s="283"/>
      <c r="O56" s="146"/>
      <c r="P56" s="93"/>
      <c r="Q56" s="93"/>
      <c r="R56" s="93"/>
      <c r="S56" s="147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x14ac:dyDescent="0.25">
      <c r="A57" s="90"/>
      <c r="B57" s="90"/>
      <c r="C57" s="90"/>
      <c r="D57" s="559"/>
      <c r="E57" s="212"/>
      <c r="F57" s="93"/>
      <c r="G57" s="157"/>
      <c r="H57" s="93"/>
      <c r="I57" s="107"/>
      <c r="J57" s="146"/>
      <c r="K57" s="93"/>
      <c r="L57" s="93"/>
      <c r="M57" s="93"/>
      <c r="N57" s="550"/>
      <c r="O57" s="146"/>
      <c r="P57" s="93"/>
      <c r="Q57" s="93"/>
      <c r="R57" s="93"/>
      <c r="S57" s="147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x14ac:dyDescent="0.25">
      <c r="A58" s="90"/>
      <c r="B58" s="90"/>
      <c r="C58" s="90"/>
      <c r="D58" s="559"/>
      <c r="E58" s="212"/>
      <c r="F58" s="93"/>
      <c r="G58" s="157"/>
      <c r="H58" s="93"/>
      <c r="I58" s="107"/>
      <c r="J58" s="195"/>
      <c r="K58" s="93"/>
      <c r="L58" s="93"/>
      <c r="M58" s="93"/>
      <c r="N58" s="550"/>
      <c r="O58" s="195"/>
      <c r="P58" s="93"/>
      <c r="Q58" s="93"/>
      <c r="R58" s="93"/>
      <c r="S58" s="196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x14ac:dyDescent="0.25">
      <c r="A59" s="90"/>
      <c r="B59" s="90"/>
      <c r="C59" s="90"/>
      <c r="D59" s="559"/>
      <c r="E59" s="212"/>
      <c r="F59" s="93"/>
      <c r="G59" s="157"/>
      <c r="H59" s="93"/>
      <c r="I59" s="107"/>
      <c r="J59" s="195"/>
      <c r="K59" s="93"/>
      <c r="L59" s="93"/>
      <c r="M59" s="93"/>
      <c r="N59" s="550"/>
      <c r="O59" s="195"/>
      <c r="P59" s="93"/>
      <c r="Q59" s="93"/>
      <c r="R59" s="93"/>
      <c r="S59" s="196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x14ac:dyDescent="0.25">
      <c r="A60" s="93"/>
      <c r="B60" s="93"/>
      <c r="C60" s="93"/>
      <c r="D60" s="559"/>
      <c r="E60" s="212"/>
      <c r="F60" s="93"/>
      <c r="G60" s="157"/>
      <c r="H60" s="93"/>
      <c r="I60" s="107"/>
      <c r="J60" s="146"/>
      <c r="K60" s="93"/>
      <c r="L60" s="93"/>
      <c r="M60" s="93"/>
      <c r="N60" s="550"/>
      <c r="O60" s="146"/>
      <c r="P60" s="93"/>
      <c r="Q60" s="93"/>
      <c r="R60" s="93"/>
      <c r="S60" s="147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x14ac:dyDescent="0.25">
      <c r="A61" s="93"/>
      <c r="B61" s="93"/>
      <c r="C61" s="93"/>
      <c r="D61" s="558"/>
      <c r="E61" s="212"/>
      <c r="F61" s="90"/>
      <c r="G61" s="158"/>
      <c r="H61" s="90"/>
      <c r="I61" s="107"/>
      <c r="J61" s="146"/>
      <c r="K61" s="93"/>
      <c r="L61" s="93"/>
      <c r="M61" s="93"/>
      <c r="N61" s="550"/>
      <c r="O61" s="146"/>
      <c r="P61" s="93"/>
      <c r="Q61" s="93"/>
      <c r="R61" s="93"/>
      <c r="S61" s="147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x14ac:dyDescent="0.25">
      <c r="A62" s="93"/>
      <c r="B62" s="93"/>
      <c r="C62" s="93"/>
      <c r="D62" s="559"/>
      <c r="E62" s="212"/>
      <c r="F62" s="93"/>
      <c r="G62" s="93"/>
      <c r="H62" s="93"/>
      <c r="I62" s="177"/>
      <c r="J62" s="146"/>
      <c r="K62" s="283"/>
      <c r="L62" s="283"/>
      <c r="M62" s="283"/>
      <c r="N62" s="283"/>
      <c r="O62" s="146"/>
      <c r="P62" s="93"/>
      <c r="Q62" s="93"/>
      <c r="R62" s="93"/>
      <c r="S62" s="147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x14ac:dyDescent="0.25">
      <c r="A63" s="93"/>
      <c r="B63" s="93"/>
      <c r="C63" s="93"/>
      <c r="D63" s="559"/>
      <c r="E63" s="212"/>
      <c r="F63" s="93"/>
      <c r="G63" s="93"/>
      <c r="H63" s="93"/>
      <c r="I63" s="177"/>
      <c r="J63" s="146"/>
      <c r="K63" s="93"/>
      <c r="L63" s="93"/>
      <c r="M63" s="93"/>
      <c r="N63" s="550"/>
      <c r="O63" s="146"/>
      <c r="P63" s="93"/>
      <c r="Q63" s="93"/>
      <c r="R63" s="93"/>
      <c r="S63" s="147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x14ac:dyDescent="0.25">
      <c r="A64" s="93"/>
      <c r="B64" s="93"/>
      <c r="C64" s="93"/>
      <c r="D64" s="559"/>
      <c r="E64" s="212"/>
      <c r="F64" s="93"/>
      <c r="G64" s="93"/>
      <c r="H64" s="93"/>
      <c r="I64" s="107"/>
      <c r="J64" s="146"/>
      <c r="K64" s="93"/>
      <c r="L64" s="93"/>
      <c r="M64" s="93"/>
      <c r="N64" s="550"/>
      <c r="O64" s="146"/>
      <c r="P64" s="93"/>
      <c r="Q64" s="93"/>
      <c r="R64" s="93"/>
      <c r="S64" s="149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x14ac:dyDescent="0.25">
      <c r="A65" s="93"/>
      <c r="B65" s="93"/>
      <c r="C65" s="93"/>
      <c r="D65" s="559"/>
      <c r="E65" s="212"/>
      <c r="F65" s="93"/>
      <c r="G65" s="93"/>
      <c r="H65" s="93"/>
      <c r="I65" s="107"/>
      <c r="J65" s="146"/>
      <c r="K65" s="93"/>
      <c r="L65" s="93"/>
      <c r="M65" s="93"/>
      <c r="N65" s="550"/>
      <c r="O65" s="146"/>
      <c r="P65" s="93"/>
      <c r="Q65" s="93"/>
      <c r="R65" s="93"/>
      <c r="S65" s="149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x14ac:dyDescent="0.25">
      <c r="A66" s="93"/>
      <c r="B66" s="93"/>
      <c r="C66" s="93"/>
      <c r="D66" s="559"/>
      <c r="E66" s="212"/>
      <c r="F66" s="93"/>
      <c r="G66" s="93"/>
      <c r="H66" s="93"/>
      <c r="I66" s="107"/>
      <c r="J66" s="146"/>
      <c r="K66" s="283"/>
      <c r="L66" s="283"/>
      <c r="M66" s="283"/>
      <c r="N66" s="283"/>
      <c r="O66" s="146"/>
      <c r="P66" s="90"/>
      <c r="Q66" s="90"/>
      <c r="R66" s="90"/>
      <c r="S66" s="149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x14ac:dyDescent="0.25">
      <c r="A67" s="93"/>
      <c r="B67" s="93"/>
      <c r="C67" s="93"/>
      <c r="D67" s="560"/>
      <c r="E67" s="212"/>
      <c r="F67" s="93"/>
      <c r="G67" s="93"/>
      <c r="H67" s="93"/>
      <c r="I67" s="107"/>
      <c r="J67" s="146"/>
      <c r="K67" s="93"/>
      <c r="L67" s="93"/>
      <c r="M67" s="93"/>
      <c r="N67" s="550"/>
      <c r="O67" s="146"/>
      <c r="P67" s="93"/>
      <c r="Q67" s="93"/>
      <c r="R67" s="93"/>
      <c r="S67" s="147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93"/>
      <c r="B68" s="93"/>
      <c r="C68" s="93"/>
      <c r="D68" s="560"/>
      <c r="E68" s="212"/>
      <c r="F68" s="93"/>
      <c r="G68" s="157"/>
      <c r="H68" s="93"/>
      <c r="I68" s="107"/>
      <c r="J68" s="146"/>
      <c r="K68" s="93"/>
      <c r="L68" s="93"/>
      <c r="M68" s="93"/>
      <c r="N68" s="550"/>
      <c r="O68" s="146"/>
      <c r="P68" s="93"/>
      <c r="Q68" s="93"/>
      <c r="R68" s="93"/>
      <c r="S68" s="147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x14ac:dyDescent="0.25">
      <c r="A69" s="93"/>
      <c r="B69" s="93"/>
      <c r="C69" s="93"/>
      <c r="D69" s="560"/>
      <c r="E69" s="212"/>
      <c r="F69" s="92"/>
      <c r="G69" s="159"/>
      <c r="H69" s="92"/>
      <c r="I69" s="212"/>
      <c r="J69" s="146"/>
      <c r="K69" s="93"/>
      <c r="L69" s="93"/>
      <c r="M69" s="93"/>
      <c r="N69" s="550"/>
      <c r="O69" s="146"/>
      <c r="P69" s="93"/>
      <c r="Q69" s="93"/>
      <c r="R69" s="93"/>
      <c r="S69" s="147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x14ac:dyDescent="0.25">
      <c r="A70" s="93"/>
      <c r="B70" s="93"/>
      <c r="C70" s="93"/>
      <c r="D70" s="560"/>
      <c r="E70" s="212"/>
      <c r="F70" s="93"/>
      <c r="G70" s="93"/>
      <c r="H70" s="93"/>
      <c r="I70" s="177"/>
      <c r="J70" s="146"/>
      <c r="K70" s="283"/>
      <c r="L70" s="283"/>
      <c r="M70" s="283"/>
      <c r="N70" s="283"/>
      <c r="O70" s="146"/>
      <c r="P70" s="93"/>
      <c r="Q70" s="93"/>
      <c r="R70" s="93"/>
      <c r="S70" s="147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x14ac:dyDescent="0.25">
      <c r="A71" s="93"/>
      <c r="B71" s="93"/>
      <c r="C71" s="93"/>
      <c r="D71" s="560"/>
      <c r="E71" s="212"/>
      <c r="F71" s="93"/>
      <c r="G71" s="93"/>
      <c r="H71" s="93"/>
      <c r="I71" s="94"/>
      <c r="J71" s="146"/>
      <c r="K71" s="93"/>
      <c r="L71" s="93"/>
      <c r="M71" s="93"/>
      <c r="N71" s="550"/>
      <c r="O71" s="146"/>
      <c r="P71" s="93"/>
      <c r="Q71" s="93"/>
      <c r="R71" s="93"/>
      <c r="S71" s="147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93"/>
      <c r="B72" s="93"/>
      <c r="C72" s="93"/>
      <c r="D72" s="560"/>
      <c r="E72" s="212"/>
      <c r="F72" s="93"/>
      <c r="G72" s="93"/>
      <c r="H72" s="93"/>
      <c r="I72" s="94"/>
      <c r="J72" s="146"/>
      <c r="K72" s="93"/>
      <c r="L72" s="93"/>
      <c r="M72" s="93"/>
      <c r="N72" s="550"/>
      <c r="O72" s="146"/>
      <c r="P72" s="90"/>
      <c r="Q72" s="90"/>
      <c r="R72" s="90"/>
      <c r="S72" s="149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x14ac:dyDescent="0.25">
      <c r="A73" s="93"/>
      <c r="B73" s="93"/>
      <c r="C73" s="93"/>
      <c r="D73" s="560"/>
      <c r="E73" s="212"/>
      <c r="F73" s="93"/>
      <c r="G73" s="93"/>
      <c r="H73" s="93"/>
      <c r="I73" s="94"/>
      <c r="J73" s="146"/>
      <c r="K73" s="93"/>
      <c r="L73" s="93"/>
      <c r="M73" s="93"/>
      <c r="N73" s="550"/>
      <c r="O73" s="146"/>
      <c r="P73" s="93"/>
      <c r="Q73" s="93"/>
      <c r="R73" s="93"/>
      <c r="S73" s="147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x14ac:dyDescent="0.25">
      <c r="A74" s="93"/>
      <c r="B74" s="93"/>
      <c r="C74" s="93"/>
      <c r="D74" s="560"/>
      <c r="E74" s="212"/>
      <c r="F74" s="93"/>
      <c r="G74" s="93"/>
      <c r="H74" s="93"/>
      <c r="I74" s="94"/>
      <c r="J74" s="146"/>
      <c r="K74" s="93"/>
      <c r="L74" s="93"/>
      <c r="M74" s="93"/>
      <c r="N74" s="550"/>
      <c r="O74" s="146"/>
      <c r="P74" s="93"/>
      <c r="Q74" s="93"/>
      <c r="R74" s="93"/>
      <c r="S74" s="147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x14ac:dyDescent="0.25">
      <c r="A75" s="93"/>
      <c r="B75" s="93"/>
      <c r="C75" s="93"/>
      <c r="D75" s="560"/>
      <c r="E75" s="212"/>
      <c r="F75" s="93"/>
      <c r="G75" s="93"/>
      <c r="H75" s="93"/>
      <c r="I75" s="94"/>
      <c r="J75" s="146"/>
      <c r="K75" s="90"/>
      <c r="L75" s="90"/>
      <c r="M75" s="90"/>
      <c r="N75" s="551"/>
      <c r="O75" s="146"/>
      <c r="P75" s="93"/>
      <c r="Q75" s="93"/>
      <c r="R75" s="93"/>
      <c r="S75" s="147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x14ac:dyDescent="0.25">
      <c r="A76" s="93"/>
      <c r="B76" s="93"/>
      <c r="C76" s="93"/>
      <c r="D76" s="558"/>
      <c r="E76" s="212"/>
      <c r="F76" s="93"/>
      <c r="G76" s="93"/>
      <c r="H76" s="93"/>
      <c r="I76" s="213"/>
      <c r="J76" s="146"/>
      <c r="K76" s="93"/>
      <c r="L76" s="93"/>
      <c r="M76" s="93"/>
      <c r="N76" s="550"/>
      <c r="O76" s="146"/>
      <c r="P76" s="93"/>
      <c r="Q76" s="93"/>
      <c r="R76" s="93"/>
      <c r="S76" s="147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x14ac:dyDescent="0.25">
      <c r="A77" s="93"/>
      <c r="B77" s="93"/>
      <c r="C77" s="93"/>
      <c r="D77" s="559"/>
      <c r="E77" s="212"/>
      <c r="F77" s="93"/>
      <c r="G77" s="93"/>
      <c r="H77" s="93"/>
      <c r="I77" s="213"/>
      <c r="J77" s="146"/>
      <c r="K77" s="93"/>
      <c r="L77" s="93"/>
      <c r="M77" s="93"/>
      <c r="N77" s="551"/>
      <c r="O77" s="146"/>
      <c r="P77" s="90"/>
      <c r="Q77" s="90"/>
      <c r="R77" s="90"/>
      <c r="S77" s="149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x14ac:dyDescent="0.25">
      <c r="A78" s="93"/>
      <c r="B78" s="93"/>
      <c r="C78" s="93"/>
      <c r="D78" s="559"/>
      <c r="E78" s="212"/>
      <c r="F78" s="93"/>
      <c r="G78" s="93"/>
      <c r="H78" s="93"/>
      <c r="I78" s="213"/>
      <c r="J78" s="146"/>
      <c r="K78" s="93"/>
      <c r="L78" s="93"/>
      <c r="M78" s="93"/>
      <c r="N78" s="551"/>
      <c r="O78" s="146"/>
      <c r="P78" s="93"/>
      <c r="Q78" s="93"/>
      <c r="R78" s="93"/>
      <c r="S78" s="147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x14ac:dyDescent="0.25">
      <c r="A79" s="93"/>
      <c r="B79" s="93"/>
      <c r="C79" s="93"/>
      <c r="D79" s="559"/>
      <c r="E79" s="212"/>
      <c r="F79" s="93"/>
      <c r="G79" s="93"/>
      <c r="H79" s="93"/>
      <c r="I79" s="213"/>
      <c r="J79" s="146"/>
      <c r="K79" s="90"/>
      <c r="L79" s="90"/>
      <c r="M79" s="90"/>
      <c r="N79" s="551"/>
      <c r="O79" s="146"/>
      <c r="P79" s="93"/>
      <c r="Q79" s="93"/>
      <c r="R79" s="93"/>
      <c r="S79" s="147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x14ac:dyDescent="0.25">
      <c r="A80" s="93"/>
      <c r="B80" s="93"/>
      <c r="C80" s="93"/>
      <c r="D80" s="559"/>
      <c r="E80" s="212"/>
      <c r="F80" s="93"/>
      <c r="G80" s="93"/>
      <c r="H80" s="93"/>
      <c r="I80" s="213"/>
      <c r="J80" s="146"/>
      <c r="K80" s="93"/>
      <c r="L80" s="93"/>
      <c r="M80" s="93"/>
      <c r="N80" s="562"/>
      <c r="O80" s="146"/>
      <c r="P80" s="93"/>
      <c r="Q80" s="93"/>
      <c r="R80" s="93"/>
      <c r="S80" s="147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x14ac:dyDescent="0.25">
      <c r="A81" s="93"/>
      <c r="B81" s="93"/>
      <c r="C81" s="93"/>
      <c r="D81" s="559"/>
      <c r="E81" s="212"/>
      <c r="F81" s="93"/>
      <c r="G81" s="93"/>
      <c r="H81" s="93"/>
      <c r="I81" s="213"/>
      <c r="J81" s="146"/>
      <c r="K81" s="93"/>
      <c r="L81" s="93"/>
      <c r="M81" s="93"/>
      <c r="N81" s="562"/>
      <c r="O81" s="146"/>
      <c r="P81" s="93"/>
      <c r="Q81" s="93"/>
      <c r="R81" s="93"/>
      <c r="S81" s="149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x14ac:dyDescent="0.25">
      <c r="A82" s="93"/>
      <c r="B82" s="93"/>
      <c r="C82" s="93"/>
      <c r="D82" s="559"/>
      <c r="E82" s="212"/>
      <c r="F82" s="93"/>
      <c r="G82" s="93"/>
      <c r="H82" s="93"/>
      <c r="I82" s="213"/>
      <c r="J82" s="146"/>
      <c r="K82" s="93"/>
      <c r="L82" s="93"/>
      <c r="M82" s="93"/>
      <c r="N82" s="562"/>
      <c r="O82" s="146"/>
      <c r="P82" s="90"/>
      <c r="Q82" s="90"/>
      <c r="R82" s="90"/>
      <c r="S82" s="149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x14ac:dyDescent="0.25">
      <c r="A83" s="93"/>
      <c r="B83" s="93"/>
      <c r="C83" s="93"/>
      <c r="D83" s="559"/>
      <c r="E83" s="212"/>
      <c r="F83" s="93"/>
      <c r="G83" s="93"/>
      <c r="H83" s="93"/>
      <c r="I83" s="213"/>
      <c r="J83" s="146"/>
      <c r="K83" s="90"/>
      <c r="L83" s="90"/>
      <c r="M83" s="90"/>
      <c r="N83" s="551"/>
      <c r="O83" s="146"/>
      <c r="P83" s="93"/>
      <c r="Q83" s="93"/>
      <c r="R83" s="93"/>
      <c r="S83" s="147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x14ac:dyDescent="0.25">
      <c r="A84" s="93"/>
      <c r="B84" s="93"/>
      <c r="C84" s="93"/>
      <c r="D84" s="559"/>
      <c r="E84" s="212"/>
      <c r="F84" s="212"/>
      <c r="G84" s="212"/>
      <c r="H84" s="212"/>
      <c r="I84" s="213"/>
      <c r="J84" s="146"/>
      <c r="K84" s="90"/>
      <c r="L84" s="90"/>
      <c r="M84" s="90"/>
      <c r="N84" s="285"/>
      <c r="O84" s="146"/>
      <c r="P84" s="93"/>
      <c r="Q84" s="93"/>
      <c r="R84" s="93"/>
      <c r="S84" s="147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93"/>
      <c r="B85" s="93"/>
      <c r="C85" s="93"/>
      <c r="D85" s="559"/>
      <c r="E85" s="212"/>
      <c r="F85" s="93"/>
      <c r="G85" s="93"/>
      <c r="H85" s="93"/>
      <c r="I85" s="212"/>
      <c r="J85" s="146"/>
      <c r="K85" s="93"/>
      <c r="L85" s="93"/>
      <c r="M85" s="93"/>
      <c r="N85" s="550"/>
      <c r="O85" s="146"/>
      <c r="P85" s="93"/>
      <c r="Q85" s="93"/>
      <c r="R85" s="93"/>
      <c r="S85" s="147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x14ac:dyDescent="0.25">
      <c r="A86" s="93"/>
      <c r="B86" s="93"/>
      <c r="C86" s="93"/>
      <c r="D86" s="559"/>
      <c r="E86" s="212"/>
      <c r="F86" s="93"/>
      <c r="G86" s="93"/>
      <c r="H86" s="93"/>
      <c r="I86" s="212"/>
      <c r="J86" s="146"/>
      <c r="K86" s="93"/>
      <c r="L86" s="93"/>
      <c r="M86" s="93"/>
      <c r="N86" s="550"/>
      <c r="O86" s="146"/>
      <c r="P86" s="93"/>
      <c r="Q86" s="93"/>
      <c r="R86" s="93"/>
      <c r="S86" s="149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71"/>
      <c r="B87" s="71"/>
      <c r="C87" s="71"/>
      <c r="D87" s="230"/>
      <c r="E87" s="212"/>
      <c r="F87" s="93"/>
      <c r="G87" s="93"/>
      <c r="H87" s="93"/>
      <c r="I87" s="212"/>
      <c r="J87" s="146"/>
      <c r="K87" s="93"/>
      <c r="L87" s="93"/>
      <c r="M87" s="93"/>
      <c r="N87" s="550"/>
      <c r="O87" s="146"/>
      <c r="P87" s="93"/>
      <c r="Q87" s="93"/>
      <c r="R87" s="93"/>
      <c r="S87" s="147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x14ac:dyDescent="0.25">
      <c r="A88" s="93"/>
      <c r="B88" s="93"/>
      <c r="C88" s="93"/>
      <c r="D88" s="558"/>
      <c r="E88" s="212"/>
      <c r="F88" s="212"/>
      <c r="G88" s="212"/>
      <c r="H88" s="212"/>
      <c r="I88" s="212"/>
      <c r="J88" s="146"/>
      <c r="K88" s="93"/>
      <c r="L88" s="93"/>
      <c r="M88" s="93"/>
      <c r="N88" s="551"/>
      <c r="O88" s="146"/>
      <c r="P88" s="93"/>
      <c r="Q88" s="93"/>
      <c r="R88" s="93"/>
      <c r="S88" s="147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x14ac:dyDescent="0.25">
      <c r="A89" s="90"/>
      <c r="B89" s="93"/>
      <c r="C89" s="93"/>
      <c r="D89" s="559"/>
      <c r="E89" s="212"/>
      <c r="F89" s="212"/>
      <c r="G89" s="212"/>
      <c r="H89" s="212"/>
      <c r="I89" s="212"/>
      <c r="J89" s="146"/>
      <c r="K89" s="90"/>
      <c r="L89" s="90"/>
      <c r="M89" s="90"/>
      <c r="N89" s="551"/>
      <c r="O89" s="146"/>
      <c r="P89" s="93"/>
      <c r="Q89" s="93"/>
      <c r="R89" s="93"/>
      <c r="S89" s="147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x14ac:dyDescent="0.25">
      <c r="A90" s="93"/>
      <c r="B90" s="93"/>
      <c r="C90" s="93"/>
      <c r="D90" s="559"/>
      <c r="E90" s="212"/>
      <c r="F90" s="212"/>
      <c r="G90" s="212"/>
      <c r="H90" s="212"/>
      <c r="I90" s="212"/>
      <c r="J90" s="146"/>
      <c r="K90" s="283"/>
      <c r="L90" s="283"/>
      <c r="M90" s="283"/>
      <c r="N90" s="283"/>
      <c r="O90" s="146"/>
      <c r="P90" s="93"/>
      <c r="Q90" s="93"/>
      <c r="R90" s="93"/>
      <c r="S90" s="149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x14ac:dyDescent="0.25">
      <c r="A91" s="93"/>
      <c r="B91" s="93"/>
      <c r="C91" s="93"/>
      <c r="D91" s="559"/>
      <c r="E91" s="212"/>
      <c r="F91" s="212"/>
      <c r="G91" s="212"/>
      <c r="H91" s="212"/>
      <c r="I91" s="212"/>
      <c r="J91" s="146"/>
      <c r="K91" s="93"/>
      <c r="L91" s="93"/>
      <c r="M91" s="93"/>
      <c r="N91" s="550"/>
      <c r="O91" s="146"/>
      <c r="P91" s="93"/>
      <c r="Q91" s="93"/>
      <c r="R91" s="93"/>
      <c r="S91" s="149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x14ac:dyDescent="0.25">
      <c r="A92" s="93"/>
      <c r="B92" s="93"/>
      <c r="C92" s="93"/>
      <c r="D92" s="559"/>
      <c r="E92" s="212"/>
      <c r="F92" s="212"/>
      <c r="G92" s="212"/>
      <c r="H92" s="212"/>
      <c r="I92" s="212"/>
      <c r="J92" s="146"/>
      <c r="K92" s="93"/>
      <c r="L92" s="93"/>
      <c r="M92" s="93"/>
      <c r="N92" s="550"/>
      <c r="O92" s="146"/>
      <c r="P92" s="90"/>
      <c r="Q92" s="90"/>
      <c r="R92" s="90"/>
      <c r="S92" s="149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x14ac:dyDescent="0.25">
      <c r="A93" s="93"/>
      <c r="B93" s="93"/>
      <c r="C93" s="93"/>
      <c r="D93" s="559"/>
      <c r="E93" s="212"/>
      <c r="F93" s="212"/>
      <c r="G93" s="212"/>
      <c r="H93" s="212"/>
      <c r="I93" s="212"/>
      <c r="J93" s="146"/>
      <c r="K93" s="93"/>
      <c r="L93" s="93"/>
      <c r="M93" s="93"/>
      <c r="N93" s="550"/>
      <c r="O93" s="146"/>
      <c r="P93" s="93"/>
      <c r="Q93" s="93"/>
      <c r="R93" s="93"/>
      <c r="S93" s="147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x14ac:dyDescent="0.25">
      <c r="A94" s="93"/>
      <c r="B94" s="93"/>
      <c r="C94" s="93"/>
      <c r="D94" s="559"/>
      <c r="E94" s="212"/>
      <c r="F94" s="212"/>
      <c r="G94" s="212"/>
      <c r="H94" s="212"/>
      <c r="I94" s="212"/>
      <c r="J94" s="146"/>
      <c r="K94" s="93"/>
      <c r="L94" s="93"/>
      <c r="M94" s="93"/>
      <c r="N94" s="551"/>
      <c r="O94" s="146"/>
      <c r="P94" s="93"/>
      <c r="Q94" s="93"/>
      <c r="R94" s="93"/>
      <c r="S94" s="147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x14ac:dyDescent="0.25">
      <c r="A95" s="93"/>
      <c r="B95" s="93"/>
      <c r="C95" s="93"/>
      <c r="D95" s="559"/>
      <c r="E95" s="212"/>
      <c r="F95" s="212"/>
      <c r="G95" s="212"/>
      <c r="H95" s="212"/>
      <c r="I95" s="212"/>
      <c r="J95" s="146"/>
      <c r="K95" s="93"/>
      <c r="L95" s="93"/>
      <c r="M95" s="93"/>
      <c r="N95" s="551"/>
      <c r="O95" s="146"/>
      <c r="P95" s="93"/>
      <c r="Q95" s="93"/>
      <c r="R95" s="93"/>
      <c r="S95" s="147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x14ac:dyDescent="0.25">
      <c r="A96" s="93"/>
      <c r="B96" s="93"/>
      <c r="C96" s="93"/>
      <c r="D96" s="559"/>
      <c r="E96" s="212"/>
      <c r="F96" s="212"/>
      <c r="G96" s="212"/>
      <c r="H96" s="212"/>
      <c r="I96" s="212"/>
      <c r="J96" s="146"/>
      <c r="K96" s="90"/>
      <c r="L96" s="90"/>
      <c r="M96" s="90"/>
      <c r="N96" s="551"/>
      <c r="O96" s="146"/>
      <c r="P96" s="93"/>
      <c r="Q96" s="93"/>
      <c r="R96" s="93"/>
      <c r="S96" s="149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x14ac:dyDescent="0.25">
      <c r="A97" s="93"/>
      <c r="B97" s="93"/>
      <c r="C97" s="93"/>
      <c r="D97" s="559"/>
      <c r="E97" s="212"/>
      <c r="F97" s="212"/>
      <c r="G97" s="212"/>
      <c r="H97" s="212"/>
      <c r="I97" s="212"/>
      <c r="J97" s="146"/>
      <c r="K97" s="93"/>
      <c r="L97" s="93"/>
      <c r="M97" s="93"/>
      <c r="N97" s="550"/>
      <c r="O97" s="146"/>
      <c r="P97" s="93"/>
      <c r="Q97" s="93"/>
      <c r="R97" s="93"/>
      <c r="S97" s="149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x14ac:dyDescent="0.25">
      <c r="A98" s="93"/>
      <c r="B98" s="93"/>
      <c r="C98" s="93"/>
      <c r="D98" s="559"/>
      <c r="E98" s="212"/>
      <c r="F98" s="212"/>
      <c r="G98" s="212"/>
      <c r="H98" s="212"/>
      <c r="I98" s="212"/>
      <c r="J98" s="146"/>
      <c r="K98" s="93"/>
      <c r="L98" s="93"/>
      <c r="M98" s="93"/>
      <c r="N98" s="550"/>
      <c r="O98" s="146"/>
      <c r="P98" s="90"/>
      <c r="Q98" s="90"/>
      <c r="R98" s="90"/>
      <c r="S98" s="149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x14ac:dyDescent="0.25">
      <c r="A99" s="93"/>
      <c r="B99" s="93"/>
      <c r="C99" s="93"/>
      <c r="D99" s="559"/>
      <c r="E99" s="212"/>
      <c r="F99" s="212"/>
      <c r="G99" s="212"/>
      <c r="H99" s="212"/>
      <c r="I99" s="212"/>
      <c r="J99" s="146"/>
      <c r="K99" s="93"/>
      <c r="L99" s="93"/>
      <c r="M99" s="93"/>
      <c r="N99" s="550"/>
      <c r="O99" s="146"/>
      <c r="P99" s="93"/>
      <c r="Q99" s="93"/>
      <c r="R99" s="93"/>
      <c r="S99" s="147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x14ac:dyDescent="0.25">
      <c r="A100" s="93"/>
      <c r="B100" s="93"/>
      <c r="C100" s="93"/>
      <c r="D100" s="559"/>
      <c r="E100" s="212"/>
      <c r="F100" s="212"/>
      <c r="G100" s="212"/>
      <c r="H100" s="212"/>
      <c r="I100" s="212"/>
      <c r="J100" s="146"/>
      <c r="K100" s="93"/>
      <c r="L100" s="93"/>
      <c r="M100" s="93"/>
      <c r="N100" s="551"/>
      <c r="O100" s="146"/>
      <c r="P100" s="93"/>
      <c r="Q100" s="93"/>
      <c r="R100" s="93"/>
      <c r="S100" s="147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x14ac:dyDescent="0.25">
      <c r="A101" s="93"/>
      <c r="B101" s="93"/>
      <c r="C101" s="93"/>
      <c r="D101" s="227"/>
      <c r="E101" s="212"/>
      <c r="F101" s="212"/>
      <c r="G101" s="212"/>
      <c r="H101" s="212"/>
      <c r="I101" s="212"/>
      <c r="J101" s="172"/>
      <c r="K101" s="93"/>
      <c r="L101" s="93"/>
      <c r="M101" s="93"/>
      <c r="N101" s="551"/>
      <c r="O101" s="172"/>
      <c r="P101" s="93"/>
      <c r="Q101" s="93"/>
      <c r="R101" s="93"/>
      <c r="S101" s="173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93"/>
      <c r="B102" s="93"/>
      <c r="C102" s="93"/>
      <c r="D102" s="558"/>
      <c r="E102" s="212"/>
      <c r="F102" s="212"/>
      <c r="G102" s="212"/>
      <c r="H102" s="212"/>
      <c r="I102" s="212"/>
      <c r="J102" s="146"/>
      <c r="K102" s="93"/>
      <c r="L102" s="93"/>
      <c r="M102" s="93"/>
      <c r="N102" s="551"/>
      <c r="O102" s="146"/>
      <c r="P102" s="93"/>
      <c r="Q102" s="93"/>
      <c r="R102" s="93"/>
      <c r="S102" s="147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93"/>
      <c r="B103" s="93"/>
      <c r="C103" s="93"/>
      <c r="D103" s="559"/>
      <c r="E103" s="212"/>
      <c r="F103" s="212"/>
      <c r="G103" s="212"/>
      <c r="H103" s="212"/>
      <c r="I103" s="212"/>
      <c r="J103" s="146"/>
      <c r="K103" s="90"/>
      <c r="L103" s="90"/>
      <c r="M103" s="90"/>
      <c r="N103" s="551"/>
      <c r="O103" s="146"/>
      <c r="P103" s="93"/>
      <c r="Q103" s="93"/>
      <c r="R103" s="93"/>
      <c r="S103" s="149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x14ac:dyDescent="0.25">
      <c r="A104" s="93"/>
      <c r="B104" s="93"/>
      <c r="C104" s="93"/>
      <c r="D104" s="559"/>
      <c r="E104" s="212"/>
      <c r="F104" s="212"/>
      <c r="G104" s="212"/>
      <c r="H104" s="212"/>
      <c r="I104" s="212"/>
      <c r="J104" s="146"/>
      <c r="K104" s="93"/>
      <c r="L104" s="93"/>
      <c r="M104" s="93"/>
      <c r="N104" s="550"/>
      <c r="O104" s="146"/>
      <c r="P104" s="90"/>
      <c r="Q104" s="90"/>
      <c r="R104" s="90"/>
      <c r="S104" s="149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93"/>
      <c r="B105" s="93"/>
      <c r="C105" s="93"/>
      <c r="D105" s="559"/>
      <c r="E105" s="212"/>
      <c r="F105" s="212"/>
      <c r="G105" s="212"/>
      <c r="H105" s="212"/>
      <c r="I105" s="212"/>
      <c r="J105" s="146"/>
      <c r="K105" s="93"/>
      <c r="L105" s="93"/>
      <c r="M105" s="93"/>
      <c r="N105" s="554"/>
      <c r="O105" s="146"/>
      <c r="P105" s="93"/>
      <c r="Q105" s="93"/>
      <c r="R105" s="93"/>
      <c r="S105" s="147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93"/>
      <c r="B106" s="93"/>
      <c r="C106" s="93"/>
      <c r="D106" s="559"/>
      <c r="E106" s="212"/>
      <c r="F106" s="212"/>
      <c r="G106" s="212"/>
      <c r="H106" s="212"/>
      <c r="I106" s="212"/>
      <c r="J106" s="146"/>
      <c r="K106" s="93"/>
      <c r="L106" s="93"/>
      <c r="M106" s="93"/>
      <c r="N106" s="554"/>
      <c r="O106" s="146"/>
      <c r="P106" s="93"/>
      <c r="Q106" s="93"/>
      <c r="R106" s="93"/>
      <c r="S106" s="147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93"/>
      <c r="B107" s="93"/>
      <c r="C107" s="93"/>
      <c r="D107" s="559"/>
      <c r="E107" s="212"/>
      <c r="F107" s="212"/>
      <c r="G107" s="212"/>
      <c r="H107" s="212"/>
      <c r="I107" s="212"/>
      <c r="J107" s="146"/>
      <c r="K107" s="93"/>
      <c r="L107" s="93"/>
      <c r="M107" s="93"/>
      <c r="N107" s="554"/>
      <c r="O107" s="146"/>
      <c r="P107" s="93"/>
      <c r="Q107" s="93"/>
      <c r="R107" s="93"/>
      <c r="S107" s="147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93"/>
      <c r="B108" s="93"/>
      <c r="C108" s="93"/>
      <c r="D108" s="559"/>
      <c r="E108" s="212"/>
      <c r="F108" s="212"/>
      <c r="G108" s="212"/>
      <c r="H108" s="212"/>
      <c r="I108" s="212"/>
      <c r="J108" s="146"/>
      <c r="K108" s="93"/>
      <c r="L108" s="93"/>
      <c r="M108" s="93"/>
      <c r="N108" s="554"/>
      <c r="O108" s="146"/>
      <c r="P108" s="93"/>
      <c r="Q108" s="93"/>
      <c r="R108" s="93"/>
      <c r="S108" s="149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93"/>
      <c r="B109" s="93"/>
      <c r="C109" s="93"/>
      <c r="D109" s="559"/>
      <c r="E109" s="212"/>
      <c r="F109" s="212"/>
      <c r="G109" s="212"/>
      <c r="H109" s="212"/>
      <c r="I109" s="212"/>
      <c r="J109" s="146"/>
      <c r="K109" s="93"/>
      <c r="L109" s="93"/>
      <c r="M109" s="93"/>
      <c r="N109" s="554"/>
      <c r="O109" s="146"/>
      <c r="P109" s="90"/>
      <c r="Q109" s="90"/>
      <c r="R109" s="90"/>
      <c r="S109" s="149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93"/>
      <c r="B110" s="93"/>
      <c r="C110" s="93"/>
      <c r="D110" s="559"/>
      <c r="E110" s="212"/>
      <c r="F110" s="212"/>
      <c r="G110" s="212"/>
      <c r="H110" s="212"/>
      <c r="I110" s="212"/>
      <c r="J110" s="146"/>
      <c r="K110" s="93"/>
      <c r="L110" s="93"/>
      <c r="M110" s="93"/>
      <c r="N110" s="554"/>
      <c r="O110" s="146"/>
      <c r="P110" s="93"/>
      <c r="Q110" s="93"/>
      <c r="R110" s="93"/>
      <c r="S110" s="147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93"/>
      <c r="B111" s="93"/>
      <c r="C111" s="93"/>
      <c r="D111" s="559"/>
      <c r="E111" s="212"/>
      <c r="F111" s="212"/>
      <c r="G111" s="212"/>
      <c r="H111" s="212"/>
      <c r="I111" s="212"/>
      <c r="J111" s="146"/>
      <c r="K111" s="93"/>
      <c r="L111" s="93"/>
      <c r="M111" s="93"/>
      <c r="N111" s="550"/>
      <c r="O111" s="146"/>
      <c r="P111" s="93"/>
      <c r="Q111" s="93"/>
      <c r="R111" s="93"/>
      <c r="S111" s="147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92"/>
      <c r="B112" s="92"/>
      <c r="C112" s="92"/>
      <c r="D112" s="559"/>
      <c r="E112" s="212"/>
      <c r="F112" s="212"/>
      <c r="G112" s="212"/>
      <c r="H112" s="212"/>
      <c r="I112" s="212"/>
      <c r="J112" s="146"/>
      <c r="K112" s="93"/>
      <c r="L112" s="93"/>
      <c r="M112" s="93"/>
      <c r="N112" s="551"/>
      <c r="O112" s="146"/>
      <c r="P112" s="93"/>
      <c r="Q112" s="93"/>
      <c r="R112" s="93"/>
      <c r="S112" s="149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93"/>
      <c r="B113" s="93"/>
      <c r="C113" s="93"/>
      <c r="D113" s="558"/>
      <c r="E113" s="212"/>
      <c r="F113" s="212"/>
      <c r="G113" s="212"/>
      <c r="H113" s="212"/>
      <c r="I113" s="212"/>
      <c r="J113" s="146"/>
      <c r="K113" s="93"/>
      <c r="L113" s="93"/>
      <c r="M113" s="93"/>
      <c r="N113" s="551"/>
      <c r="O113" s="146"/>
      <c r="P113" s="90"/>
      <c r="Q113" s="90"/>
      <c r="R113" s="90"/>
      <c r="S113" s="149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90"/>
      <c r="B114" s="90"/>
      <c r="C114" s="90"/>
      <c r="D114" s="548"/>
      <c r="E114" s="212"/>
      <c r="F114" s="212"/>
      <c r="G114" s="212"/>
      <c r="H114" s="212"/>
      <c r="I114" s="212"/>
      <c r="J114" s="146"/>
      <c r="K114" s="90"/>
      <c r="L114" s="90"/>
      <c r="M114" s="90"/>
      <c r="N114" s="551"/>
      <c r="O114" s="146"/>
      <c r="P114" s="93"/>
      <c r="Q114" s="93"/>
      <c r="R114" s="93"/>
      <c r="S114" s="147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93"/>
      <c r="B115" s="93"/>
      <c r="C115" s="93"/>
      <c r="D115" s="548"/>
      <c r="E115" s="212"/>
      <c r="F115" s="212"/>
      <c r="G115" s="212"/>
      <c r="H115" s="212"/>
      <c r="I115" s="212"/>
      <c r="J115" s="146"/>
      <c r="K115" s="93"/>
      <c r="L115" s="93"/>
      <c r="M115" s="93"/>
      <c r="N115" s="562"/>
      <c r="O115" s="146"/>
      <c r="P115" s="93"/>
      <c r="Q115" s="93"/>
      <c r="R115" s="93"/>
      <c r="S115" s="147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93"/>
      <c r="B116" s="93"/>
      <c r="C116" s="93"/>
      <c r="D116" s="548"/>
      <c r="E116" s="212"/>
      <c r="F116" s="212"/>
      <c r="G116" s="212"/>
      <c r="H116" s="212"/>
      <c r="I116" s="212"/>
      <c r="J116" s="146"/>
      <c r="K116" s="93"/>
      <c r="L116" s="93"/>
      <c r="M116" s="93"/>
      <c r="N116" s="562"/>
      <c r="O116" s="146"/>
      <c r="P116" s="93"/>
      <c r="Q116" s="93"/>
      <c r="R116" s="93"/>
      <c r="S116" s="147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93"/>
      <c r="B117" s="93"/>
      <c r="C117" s="93"/>
      <c r="D117" s="548"/>
      <c r="E117" s="212"/>
      <c r="F117" s="212"/>
      <c r="G117" s="212"/>
      <c r="H117" s="212"/>
      <c r="I117" s="212"/>
      <c r="J117" s="146"/>
      <c r="K117" s="93"/>
      <c r="L117" s="93"/>
      <c r="M117" s="93"/>
      <c r="N117" s="562"/>
      <c r="O117" s="146"/>
      <c r="P117" s="93"/>
      <c r="Q117" s="93"/>
      <c r="R117" s="93"/>
      <c r="S117" s="149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93"/>
      <c r="B118" s="93"/>
      <c r="C118" s="93"/>
      <c r="D118" s="548"/>
      <c r="E118" s="212"/>
      <c r="F118" s="212"/>
      <c r="G118" s="212"/>
      <c r="H118" s="212"/>
      <c r="I118" s="212"/>
      <c r="J118" s="146"/>
      <c r="K118" s="93"/>
      <c r="L118" s="93"/>
      <c r="M118" s="93"/>
      <c r="N118" s="551"/>
      <c r="O118" s="146"/>
      <c r="P118" s="90"/>
      <c r="Q118" s="90"/>
      <c r="R118" s="90"/>
      <c r="S118" s="149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93"/>
      <c r="B119" s="93"/>
      <c r="C119" s="93"/>
      <c r="D119" s="548"/>
      <c r="E119" s="212"/>
      <c r="F119" s="212"/>
      <c r="G119" s="212"/>
      <c r="H119" s="212"/>
      <c r="I119" s="212"/>
      <c r="J119" s="146"/>
      <c r="K119" s="90"/>
      <c r="L119" s="90"/>
      <c r="M119" s="90"/>
      <c r="N119" s="285"/>
      <c r="O119" s="146"/>
      <c r="P119" s="93"/>
      <c r="Q119" s="93"/>
      <c r="R119" s="93"/>
      <c r="S119" s="147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93"/>
      <c r="B120" s="93"/>
      <c r="C120" s="93"/>
      <c r="D120" s="548"/>
      <c r="E120" s="212"/>
      <c r="F120" s="212"/>
      <c r="G120" s="212"/>
      <c r="H120" s="212"/>
      <c r="I120" s="212"/>
      <c r="J120" s="146"/>
      <c r="K120" s="93"/>
      <c r="L120" s="93"/>
      <c r="M120" s="93"/>
      <c r="N120" s="550"/>
      <c r="O120" s="146"/>
      <c r="P120" s="93"/>
      <c r="Q120" s="93"/>
      <c r="R120" s="93"/>
      <c r="S120" s="147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93"/>
      <c r="B121" s="93"/>
      <c r="C121" s="93"/>
      <c r="D121" s="548"/>
      <c r="E121" s="212"/>
      <c r="F121" s="212"/>
      <c r="G121" s="212"/>
      <c r="H121" s="212"/>
      <c r="I121" s="212"/>
      <c r="J121" s="146"/>
      <c r="K121" s="93"/>
      <c r="L121" s="93"/>
      <c r="M121" s="93"/>
      <c r="N121" s="554"/>
      <c r="O121" s="146"/>
      <c r="P121" s="93"/>
      <c r="Q121" s="93"/>
      <c r="R121" s="93"/>
      <c r="S121" s="147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93"/>
      <c r="B122" s="93"/>
      <c r="C122" s="93"/>
      <c r="D122" s="548"/>
      <c r="E122" s="212"/>
      <c r="F122" s="212"/>
      <c r="G122" s="212"/>
      <c r="H122" s="212"/>
      <c r="I122" s="212"/>
      <c r="J122" s="146"/>
      <c r="K122" s="93"/>
      <c r="L122" s="93"/>
      <c r="M122" s="93"/>
      <c r="N122" s="554"/>
      <c r="O122" s="146"/>
      <c r="P122" s="93"/>
      <c r="Q122" s="93"/>
      <c r="R122" s="93"/>
      <c r="S122" s="149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93"/>
      <c r="B123" s="93"/>
      <c r="C123" s="93"/>
      <c r="D123" s="548"/>
      <c r="E123" s="212"/>
      <c r="F123" s="212"/>
      <c r="G123" s="212"/>
      <c r="H123" s="212"/>
      <c r="I123" s="212"/>
      <c r="J123" s="146"/>
      <c r="K123" s="93"/>
      <c r="L123" s="93"/>
      <c r="M123" s="93"/>
      <c r="N123" s="554"/>
      <c r="O123" s="146"/>
      <c r="P123" s="93"/>
      <c r="Q123" s="93"/>
      <c r="R123" s="93"/>
      <c r="S123" s="149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93"/>
      <c r="B124" s="93"/>
      <c r="C124" s="93"/>
      <c r="D124" s="548"/>
      <c r="E124" s="212"/>
      <c r="F124" s="212"/>
      <c r="G124" s="212"/>
      <c r="H124" s="212"/>
      <c r="I124" s="212"/>
      <c r="J124" s="146"/>
      <c r="K124" s="93"/>
      <c r="L124" s="93"/>
      <c r="M124" s="93"/>
      <c r="N124" s="554"/>
      <c r="O124" s="146"/>
      <c r="P124" s="93"/>
      <c r="Q124" s="93"/>
      <c r="R124" s="93"/>
      <c r="S124" s="149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93"/>
      <c r="B125" s="93"/>
      <c r="C125" s="93"/>
      <c r="D125" s="548"/>
      <c r="E125" s="212"/>
      <c r="F125" s="212"/>
      <c r="G125" s="212"/>
      <c r="H125" s="212"/>
      <c r="I125" s="212"/>
      <c r="J125" s="146"/>
      <c r="K125" s="90"/>
      <c r="L125" s="90"/>
      <c r="M125" s="90"/>
      <c r="N125" s="554"/>
      <c r="O125" s="146"/>
      <c r="P125" s="93"/>
      <c r="Q125" s="93"/>
      <c r="R125" s="93"/>
      <c r="S125" s="149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93"/>
      <c r="B126" s="93"/>
      <c r="C126" s="93"/>
      <c r="D126" s="548"/>
      <c r="E126" s="212"/>
      <c r="F126" s="212"/>
      <c r="G126" s="212"/>
      <c r="H126" s="212"/>
      <c r="I126" s="212"/>
      <c r="J126" s="146"/>
      <c r="K126" s="93"/>
      <c r="L126" s="93"/>
      <c r="M126" s="93"/>
      <c r="N126" s="550"/>
      <c r="O126" s="146"/>
      <c r="P126" s="90"/>
      <c r="Q126" s="90"/>
      <c r="R126" s="90"/>
      <c r="S126" s="149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93"/>
      <c r="B127" s="93"/>
      <c r="C127" s="93"/>
      <c r="D127" s="548"/>
      <c r="E127" s="212"/>
      <c r="F127" s="212"/>
      <c r="G127" s="212"/>
      <c r="H127" s="212"/>
      <c r="I127" s="212"/>
      <c r="J127" s="146"/>
      <c r="K127" s="93"/>
      <c r="L127" s="93"/>
      <c r="M127" s="93"/>
      <c r="N127" s="551"/>
      <c r="O127" s="146"/>
      <c r="P127" s="93"/>
      <c r="Q127" s="93"/>
      <c r="R127" s="93"/>
      <c r="S127" s="147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93"/>
      <c r="B128" s="93"/>
      <c r="C128" s="93"/>
      <c r="D128" s="548"/>
      <c r="E128" s="212"/>
      <c r="F128" s="212"/>
      <c r="G128" s="212"/>
      <c r="H128" s="212"/>
      <c r="I128" s="212"/>
      <c r="J128" s="146"/>
      <c r="K128" s="93"/>
      <c r="L128" s="93"/>
      <c r="M128" s="93"/>
      <c r="N128" s="551"/>
      <c r="O128" s="146"/>
      <c r="P128" s="93"/>
      <c r="Q128" s="93"/>
      <c r="R128" s="93"/>
      <c r="S128" s="147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93"/>
      <c r="B129" s="93"/>
      <c r="C129" s="93"/>
      <c r="D129" s="552"/>
      <c r="E129" s="212"/>
      <c r="F129" s="212"/>
      <c r="G129" s="212"/>
      <c r="H129" s="212"/>
      <c r="I129" s="212"/>
      <c r="J129" s="146"/>
      <c r="K129" s="93"/>
      <c r="L129" s="93"/>
      <c r="M129" s="93"/>
      <c r="N129" s="551"/>
      <c r="O129" s="146"/>
      <c r="P129" s="93"/>
      <c r="Q129" s="93"/>
      <c r="R129" s="93"/>
      <c r="S129" s="147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93"/>
      <c r="B130" s="93"/>
      <c r="C130" s="93"/>
      <c r="D130" s="553"/>
      <c r="E130" s="212"/>
      <c r="F130" s="212"/>
      <c r="G130" s="212"/>
      <c r="H130" s="212"/>
      <c r="I130" s="212"/>
      <c r="J130" s="146"/>
      <c r="K130" s="93"/>
      <c r="L130" s="93"/>
      <c r="M130" s="93"/>
      <c r="N130" s="550"/>
      <c r="O130" s="146"/>
      <c r="P130" s="93"/>
      <c r="Q130" s="93"/>
      <c r="R130" s="93"/>
      <c r="S130" s="147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93"/>
      <c r="B131" s="93"/>
      <c r="C131" s="93"/>
      <c r="D131" s="553"/>
      <c r="E131" s="212"/>
      <c r="F131" s="212"/>
      <c r="G131" s="212"/>
      <c r="H131" s="212"/>
      <c r="I131" s="212"/>
      <c r="J131" s="146"/>
      <c r="K131" s="93"/>
      <c r="L131" s="93"/>
      <c r="M131" s="93"/>
      <c r="N131" s="550"/>
      <c r="O131" s="146"/>
      <c r="P131" s="92"/>
      <c r="Q131" s="92"/>
      <c r="R131" s="92"/>
      <c r="S131" s="149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93"/>
      <c r="B132" s="93"/>
      <c r="C132" s="93"/>
      <c r="D132" s="553"/>
      <c r="E132" s="212"/>
      <c r="F132" s="212"/>
      <c r="G132" s="212"/>
      <c r="H132" s="212"/>
      <c r="I132" s="212"/>
      <c r="J132" s="146"/>
      <c r="K132" s="93"/>
      <c r="L132" s="93"/>
      <c r="M132" s="93"/>
      <c r="N132" s="550"/>
      <c r="O132" s="146"/>
      <c r="P132" s="93"/>
      <c r="Q132" s="93"/>
      <c r="R132" s="93"/>
      <c r="S132" s="147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93"/>
      <c r="B133" s="93"/>
      <c r="C133" s="93"/>
      <c r="D133" s="553"/>
      <c r="E133" s="212"/>
      <c r="F133" s="212"/>
      <c r="G133" s="212"/>
      <c r="H133" s="212"/>
      <c r="I133" s="212"/>
      <c r="J133" s="146"/>
      <c r="K133" s="93"/>
      <c r="L133" s="93"/>
      <c r="M133" s="93"/>
      <c r="N133" s="551"/>
      <c r="O133" s="146"/>
      <c r="P133" s="93"/>
      <c r="Q133" s="93"/>
      <c r="R133" s="93"/>
      <c r="S133" s="147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93"/>
      <c r="B134" s="93"/>
      <c r="C134" s="93"/>
      <c r="D134" s="553"/>
      <c r="E134" s="212"/>
      <c r="F134" s="212"/>
      <c r="G134" s="212"/>
      <c r="H134" s="212"/>
      <c r="I134" s="212"/>
      <c r="J134" s="146"/>
      <c r="K134" s="92"/>
      <c r="L134" s="92"/>
      <c r="M134" s="92"/>
      <c r="N134" s="287"/>
      <c r="O134" s="146"/>
      <c r="P134" s="93"/>
      <c r="Q134" s="93"/>
      <c r="R134" s="93"/>
      <c r="S134" s="147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93"/>
      <c r="B135" s="93"/>
      <c r="C135" s="93"/>
      <c r="D135" s="553"/>
      <c r="E135" s="212"/>
      <c r="F135" s="212"/>
      <c r="G135" s="212"/>
      <c r="H135" s="212"/>
      <c r="I135" s="212"/>
      <c r="J135" s="146"/>
      <c r="K135" s="93"/>
      <c r="L135" s="93"/>
      <c r="M135" s="93"/>
      <c r="N135" s="550"/>
      <c r="O135" s="146"/>
      <c r="P135" s="93"/>
      <c r="Q135" s="93"/>
      <c r="R135" s="93"/>
      <c r="S135" s="147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93"/>
      <c r="B136" s="93"/>
      <c r="C136" s="93"/>
      <c r="D136" s="553"/>
      <c r="E136" s="212"/>
      <c r="F136" s="212"/>
      <c r="G136" s="212"/>
      <c r="H136" s="212"/>
      <c r="I136" s="212"/>
      <c r="J136" s="146"/>
      <c r="K136" s="93"/>
      <c r="L136" s="93"/>
      <c r="M136" s="93"/>
      <c r="N136" s="551"/>
      <c r="O136" s="146"/>
      <c r="P136" s="93"/>
      <c r="Q136" s="93"/>
      <c r="R136" s="93"/>
      <c r="S136" s="147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93"/>
      <c r="B137" s="93"/>
      <c r="C137" s="93"/>
      <c r="D137" s="553"/>
      <c r="E137" s="212"/>
      <c r="F137" s="212"/>
      <c r="G137" s="212"/>
      <c r="H137" s="212"/>
      <c r="I137" s="212"/>
      <c r="J137" s="146"/>
      <c r="K137" s="93"/>
      <c r="L137" s="93"/>
      <c r="M137" s="93"/>
      <c r="N137" s="551"/>
      <c r="O137" s="146"/>
      <c r="P137" s="90"/>
      <c r="Q137" s="90"/>
      <c r="R137" s="90"/>
      <c r="S137" s="149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93"/>
      <c r="B138" s="93"/>
      <c r="C138" s="93"/>
      <c r="D138" s="553"/>
      <c r="E138" s="212"/>
      <c r="F138" s="212"/>
      <c r="G138" s="212"/>
      <c r="H138" s="212"/>
      <c r="I138" s="212"/>
      <c r="J138" s="146"/>
      <c r="K138" s="93"/>
      <c r="L138" s="93"/>
      <c r="M138" s="93"/>
      <c r="N138" s="551"/>
      <c r="O138" s="146"/>
      <c r="P138" s="93"/>
      <c r="Q138" s="93"/>
      <c r="R138" s="93"/>
      <c r="S138" s="15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93"/>
      <c r="B139" s="93"/>
      <c r="C139" s="93"/>
      <c r="D139" s="558"/>
      <c r="E139" s="212"/>
      <c r="F139" s="212"/>
      <c r="G139" s="212"/>
      <c r="H139" s="212"/>
      <c r="I139" s="212"/>
      <c r="J139" s="146"/>
      <c r="K139" s="93"/>
      <c r="L139" s="93"/>
      <c r="M139" s="93"/>
      <c r="N139" s="550"/>
      <c r="O139" s="146"/>
      <c r="P139" s="93"/>
      <c r="Q139" s="93"/>
      <c r="R139" s="93"/>
      <c r="S139" s="15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93"/>
      <c r="B140" s="93"/>
      <c r="C140" s="93"/>
      <c r="D140" s="558"/>
      <c r="E140" s="212"/>
      <c r="F140" s="212"/>
      <c r="G140" s="212"/>
      <c r="H140" s="212"/>
      <c r="I140" s="212"/>
      <c r="J140" s="146"/>
      <c r="K140" s="93"/>
      <c r="L140" s="93"/>
      <c r="M140" s="93"/>
      <c r="N140" s="550"/>
      <c r="O140" s="146"/>
      <c r="P140" s="93"/>
      <c r="Q140" s="93"/>
      <c r="R140" s="93"/>
      <c r="S140" s="15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93"/>
      <c r="B141" s="93"/>
      <c r="C141" s="93"/>
      <c r="D141" s="548"/>
      <c r="E141" s="212"/>
      <c r="F141" s="212"/>
      <c r="G141" s="212"/>
      <c r="H141" s="212"/>
      <c r="I141" s="212"/>
      <c r="J141" s="146"/>
      <c r="K141" s="93"/>
      <c r="L141" s="93"/>
      <c r="M141" s="93"/>
      <c r="N141" s="550"/>
      <c r="O141" s="146"/>
      <c r="P141" s="93"/>
      <c r="Q141" s="93"/>
      <c r="R141" s="93"/>
      <c r="S141" s="15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93"/>
      <c r="B142" s="93"/>
      <c r="C142" s="93"/>
      <c r="D142" s="548"/>
      <c r="E142" s="212"/>
      <c r="F142" s="212"/>
      <c r="G142" s="212"/>
      <c r="H142" s="212"/>
      <c r="I142" s="212"/>
      <c r="J142" s="146"/>
      <c r="K142" s="90"/>
      <c r="L142" s="90"/>
      <c r="M142" s="90"/>
      <c r="N142" s="551"/>
      <c r="O142" s="146"/>
      <c r="P142" s="71"/>
      <c r="Q142" s="71"/>
      <c r="R142" s="71"/>
      <c r="S142" s="153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93"/>
      <c r="B143" s="93"/>
      <c r="C143" s="93"/>
      <c r="D143" s="548"/>
      <c r="E143" s="212"/>
      <c r="F143" s="107"/>
      <c r="G143" s="212"/>
      <c r="H143" s="212"/>
      <c r="I143" s="212"/>
      <c r="J143" s="146"/>
      <c r="K143" s="93"/>
      <c r="L143" s="93"/>
      <c r="M143" s="93"/>
      <c r="N143" s="284"/>
      <c r="O143" s="146"/>
      <c r="P143" s="92"/>
      <c r="Q143" s="92"/>
      <c r="R143" s="92"/>
      <c r="S143" s="153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93"/>
      <c r="B144" s="93"/>
      <c r="C144" s="93"/>
      <c r="D144" s="548"/>
      <c r="E144" s="212"/>
      <c r="F144" s="212"/>
      <c r="G144" s="212"/>
      <c r="H144" s="212"/>
      <c r="I144" s="212"/>
      <c r="J144" s="146"/>
      <c r="K144" s="93"/>
      <c r="L144" s="93"/>
      <c r="M144" s="93"/>
      <c r="N144" s="550"/>
      <c r="O144" s="146"/>
      <c r="P144" s="93"/>
      <c r="Q144" s="93"/>
      <c r="R144" s="93"/>
      <c r="S144" s="147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93"/>
      <c r="B145" s="231"/>
      <c r="C145" s="93"/>
      <c r="D145" s="548"/>
      <c r="E145" s="212"/>
      <c r="F145" s="212"/>
      <c r="G145" s="212"/>
      <c r="H145" s="212"/>
      <c r="I145" s="212"/>
      <c r="J145" s="146"/>
      <c r="K145" s="93"/>
      <c r="L145" s="93"/>
      <c r="M145" s="93"/>
      <c r="N145" s="551"/>
      <c r="O145" s="146"/>
      <c r="P145" s="93"/>
      <c r="Q145" s="93"/>
      <c r="R145" s="93"/>
      <c r="S145" s="147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93"/>
      <c r="B146" s="93"/>
      <c r="C146" s="93"/>
      <c r="D146" s="212"/>
      <c r="E146" s="212"/>
      <c r="F146" s="212"/>
      <c r="G146" s="212"/>
      <c r="H146" s="212"/>
      <c r="I146" s="212"/>
      <c r="J146" s="146"/>
      <c r="K146" s="93"/>
      <c r="L146" s="93"/>
      <c r="M146" s="93"/>
      <c r="N146" s="551"/>
      <c r="O146" s="146"/>
      <c r="P146" s="93"/>
      <c r="Q146" s="93"/>
      <c r="R146" s="93"/>
      <c r="S146" s="147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93"/>
      <c r="B147" s="93"/>
      <c r="C147" s="93"/>
      <c r="D147" s="212"/>
      <c r="E147" s="212"/>
      <c r="F147" s="212"/>
      <c r="G147" s="212"/>
      <c r="H147" s="212"/>
      <c r="I147" s="212"/>
      <c r="J147" s="146"/>
      <c r="K147" s="90"/>
      <c r="L147" s="90"/>
      <c r="M147" s="90"/>
      <c r="N147" s="551"/>
      <c r="O147" s="146"/>
      <c r="P147" s="93"/>
      <c r="Q147" s="93"/>
      <c r="R147" s="93"/>
      <c r="S147" s="147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93"/>
      <c r="B148" s="93"/>
      <c r="C148" s="93"/>
      <c r="D148" s="558"/>
      <c r="E148" s="212"/>
      <c r="F148" s="212"/>
      <c r="G148" s="212"/>
      <c r="H148" s="212"/>
      <c r="I148" s="212"/>
      <c r="J148" s="146"/>
      <c r="K148" s="93"/>
      <c r="L148" s="93"/>
      <c r="M148" s="93"/>
      <c r="N148" s="550"/>
      <c r="O148" s="146"/>
      <c r="P148" s="93"/>
      <c r="Q148" s="93"/>
      <c r="R148" s="93"/>
      <c r="S148" s="147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93"/>
      <c r="B149" s="93"/>
      <c r="C149" s="93"/>
      <c r="D149" s="548"/>
      <c r="E149" s="212"/>
      <c r="F149" s="212"/>
      <c r="G149" s="212"/>
      <c r="H149" s="212"/>
      <c r="I149" s="212"/>
      <c r="J149" s="146"/>
      <c r="K149" s="93"/>
      <c r="L149" s="93"/>
      <c r="M149" s="93"/>
      <c r="N149" s="551"/>
      <c r="O149" s="146"/>
      <c r="P149" s="93"/>
      <c r="Q149" s="93"/>
      <c r="R149" s="93"/>
      <c r="S149" s="147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93"/>
      <c r="B150" s="93"/>
      <c r="C150" s="93"/>
      <c r="D150" s="548"/>
      <c r="E150" s="212"/>
      <c r="F150" s="212"/>
      <c r="G150" s="212"/>
      <c r="H150" s="212"/>
      <c r="I150" s="212"/>
      <c r="J150" s="146"/>
      <c r="K150" s="93"/>
      <c r="L150" s="93"/>
      <c r="M150" s="93"/>
      <c r="N150" s="551"/>
      <c r="O150" s="146"/>
      <c r="P150" s="93"/>
      <c r="Q150" s="93"/>
      <c r="R150" s="93"/>
      <c r="S150" s="147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93"/>
      <c r="B151" s="93"/>
      <c r="C151" s="93"/>
      <c r="D151" s="548"/>
      <c r="E151" s="212"/>
      <c r="F151" s="212"/>
      <c r="G151" s="212"/>
      <c r="H151" s="212"/>
      <c r="I151" s="212"/>
      <c r="J151" s="146"/>
      <c r="K151" s="90"/>
      <c r="L151" s="90"/>
      <c r="M151" s="90"/>
      <c r="N151" s="551"/>
      <c r="O151" s="146"/>
      <c r="P151" s="93"/>
      <c r="Q151" s="93"/>
      <c r="R151" s="93"/>
      <c r="S151" s="147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93"/>
      <c r="B152" s="93"/>
      <c r="C152" s="93"/>
      <c r="D152" s="548"/>
      <c r="E152" s="212"/>
      <c r="F152" s="212"/>
      <c r="G152" s="212"/>
      <c r="H152" s="212"/>
      <c r="I152" s="212"/>
      <c r="J152" s="146"/>
      <c r="K152" s="93"/>
      <c r="L152" s="93"/>
      <c r="M152" s="93"/>
      <c r="N152" s="550"/>
      <c r="O152" s="146"/>
      <c r="P152" s="93"/>
      <c r="Q152" s="93"/>
      <c r="R152" s="93"/>
      <c r="S152" s="147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93"/>
      <c r="B153" s="93"/>
      <c r="C153" s="93"/>
      <c r="D153" s="548"/>
      <c r="E153" s="212"/>
      <c r="F153" s="212"/>
      <c r="G153" s="212"/>
      <c r="H153" s="212"/>
      <c r="I153" s="212"/>
      <c r="J153" s="146"/>
      <c r="K153" s="93"/>
      <c r="L153" s="93"/>
      <c r="M153" s="93"/>
      <c r="N153" s="551"/>
      <c r="O153" s="146"/>
      <c r="P153" s="93"/>
      <c r="Q153" s="93"/>
      <c r="R153" s="93"/>
      <c r="S153" s="147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93"/>
      <c r="B154" s="93"/>
      <c r="C154" s="93"/>
      <c r="D154" s="548"/>
      <c r="E154" s="212"/>
      <c r="F154" s="212"/>
      <c r="G154" s="212"/>
      <c r="H154" s="212"/>
      <c r="I154" s="212"/>
      <c r="J154" s="146"/>
      <c r="K154" s="93"/>
      <c r="L154" s="93"/>
      <c r="M154" s="93"/>
      <c r="N154" s="551"/>
      <c r="O154" s="146"/>
      <c r="P154" s="93"/>
      <c r="Q154" s="93"/>
      <c r="R154" s="93"/>
      <c r="S154" s="147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93"/>
      <c r="B155" s="93"/>
      <c r="C155" s="93"/>
      <c r="D155" s="548"/>
      <c r="E155" s="212"/>
      <c r="F155" s="212"/>
      <c r="G155" s="212"/>
      <c r="H155" s="212"/>
      <c r="I155" s="212"/>
      <c r="J155" s="146"/>
      <c r="K155" s="90"/>
      <c r="L155" s="90"/>
      <c r="M155" s="90"/>
      <c r="N155" s="551"/>
      <c r="O155" s="146"/>
      <c r="P155" s="93"/>
      <c r="Q155" s="93"/>
      <c r="R155" s="93"/>
      <c r="S155" s="147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93"/>
      <c r="B156" s="93"/>
      <c r="C156" s="93"/>
      <c r="D156" s="548"/>
      <c r="E156" s="212"/>
      <c r="F156" s="212"/>
      <c r="G156" s="212"/>
      <c r="H156" s="212"/>
      <c r="I156" s="212"/>
      <c r="J156" s="146"/>
      <c r="K156" s="283"/>
      <c r="L156" s="283"/>
      <c r="M156" s="283"/>
      <c r="N156" s="283"/>
      <c r="O156" s="146"/>
      <c r="P156" s="93"/>
      <c r="Q156" s="93"/>
      <c r="R156" s="93"/>
      <c r="S156" s="147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93"/>
      <c r="B157" s="93"/>
      <c r="C157" s="93"/>
      <c r="D157" s="548"/>
      <c r="E157" s="212"/>
      <c r="F157" s="212"/>
      <c r="G157" s="212"/>
      <c r="H157" s="212"/>
      <c r="I157" s="212"/>
      <c r="J157" s="146"/>
      <c r="K157" s="283"/>
      <c r="L157" s="283"/>
      <c r="M157" s="283"/>
      <c r="N157" s="283"/>
      <c r="O157" s="146"/>
      <c r="P157" s="93"/>
      <c r="Q157" s="93"/>
      <c r="R157" s="93"/>
      <c r="S157" s="147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93"/>
      <c r="B158" s="93"/>
      <c r="C158" s="93"/>
      <c r="D158" s="548"/>
      <c r="E158" s="212"/>
      <c r="F158" s="212"/>
      <c r="G158" s="212"/>
      <c r="H158" s="212"/>
      <c r="I158" s="212"/>
      <c r="J158" s="146"/>
      <c r="K158" s="283"/>
      <c r="L158" s="283"/>
      <c r="M158" s="283"/>
      <c r="N158" s="283"/>
      <c r="O158" s="146"/>
      <c r="P158" s="93"/>
      <c r="Q158" s="93"/>
      <c r="R158" s="93"/>
      <c r="S158" s="147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212"/>
      <c r="B159" s="212"/>
      <c r="C159" s="212"/>
      <c r="D159" s="548"/>
      <c r="E159" s="212"/>
      <c r="F159" s="212"/>
      <c r="G159" s="212"/>
      <c r="H159" s="212"/>
      <c r="I159" s="212"/>
      <c r="J159" s="146"/>
      <c r="K159" s="283"/>
      <c r="L159" s="283"/>
      <c r="M159" s="283"/>
      <c r="N159" s="283"/>
      <c r="O159" s="146"/>
      <c r="P159" s="90"/>
      <c r="Q159" s="90"/>
      <c r="R159" s="90"/>
      <c r="S159" s="149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93"/>
      <c r="B160" s="93"/>
      <c r="C160" s="93"/>
      <c r="D160" s="558"/>
      <c r="E160" s="212"/>
      <c r="F160" s="212"/>
      <c r="G160" s="212"/>
      <c r="H160" s="212"/>
      <c r="I160" s="212"/>
      <c r="J160" s="146"/>
      <c r="K160" s="283"/>
      <c r="L160" s="283"/>
      <c r="M160" s="283"/>
      <c r="N160" s="283"/>
      <c r="O160" s="146"/>
      <c r="P160" s="93"/>
      <c r="Q160" s="93"/>
      <c r="R160" s="93"/>
      <c r="S160" s="147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93"/>
      <c r="B161" s="93"/>
      <c r="C161" s="93"/>
      <c r="D161" s="548"/>
      <c r="E161" s="212"/>
      <c r="F161" s="212"/>
      <c r="G161" s="212"/>
      <c r="H161" s="212"/>
      <c r="I161" s="212"/>
      <c r="J161" s="146"/>
      <c r="K161" s="283"/>
      <c r="L161" s="283"/>
      <c r="M161" s="283"/>
      <c r="N161" s="283"/>
      <c r="O161" s="146"/>
      <c r="P161" s="93"/>
      <c r="Q161" s="93"/>
      <c r="R161" s="93"/>
      <c r="S161" s="147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93"/>
      <c r="B162" s="93"/>
      <c r="C162" s="93"/>
      <c r="D162" s="548"/>
      <c r="E162" s="212"/>
      <c r="F162" s="212"/>
      <c r="G162" s="212"/>
      <c r="H162" s="212"/>
      <c r="I162" s="212"/>
      <c r="J162" s="146"/>
      <c r="K162" s="283"/>
      <c r="L162" s="283"/>
      <c r="M162" s="283"/>
      <c r="N162" s="283"/>
      <c r="O162" s="146"/>
      <c r="P162" s="93"/>
      <c r="Q162" s="93"/>
      <c r="R162" s="93"/>
      <c r="S162" s="147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93"/>
      <c r="B163" s="93"/>
      <c r="C163" s="93"/>
      <c r="D163" s="548"/>
      <c r="E163" s="212"/>
      <c r="F163" s="212"/>
      <c r="G163" s="212"/>
      <c r="H163" s="212"/>
      <c r="I163" s="212"/>
      <c r="J163" s="146"/>
      <c r="K163" s="283"/>
      <c r="L163" s="283"/>
      <c r="M163" s="283"/>
      <c r="N163" s="283"/>
      <c r="O163" s="146"/>
      <c r="P163" s="93"/>
      <c r="Q163" s="93"/>
      <c r="R163" s="93"/>
      <c r="S163" s="147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93"/>
      <c r="B164" s="93"/>
      <c r="C164" s="93"/>
      <c r="D164" s="548"/>
      <c r="E164" s="212"/>
      <c r="F164" s="212"/>
      <c r="G164" s="212"/>
      <c r="H164" s="212"/>
      <c r="I164" s="212"/>
      <c r="J164" s="146"/>
      <c r="K164" s="283"/>
      <c r="L164" s="283"/>
      <c r="M164" s="283"/>
      <c r="N164" s="283"/>
      <c r="O164" s="146"/>
      <c r="P164" s="90"/>
      <c r="Q164" s="90"/>
      <c r="R164" s="90"/>
      <c r="S164" s="149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231"/>
      <c r="B165" s="93"/>
      <c r="C165" s="231"/>
      <c r="D165" s="548"/>
      <c r="E165" s="212"/>
      <c r="F165" s="212"/>
      <c r="G165" s="212"/>
      <c r="H165" s="212"/>
      <c r="I165" s="212"/>
      <c r="J165" s="146"/>
      <c r="K165" s="283"/>
      <c r="L165" s="283"/>
      <c r="M165" s="283"/>
      <c r="N165" s="283"/>
      <c r="O165" s="146"/>
      <c r="P165" s="92"/>
      <c r="Q165" s="92"/>
      <c r="R165" s="92"/>
      <c r="S165" s="150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231"/>
      <c r="B166" s="93"/>
      <c r="C166" s="231"/>
      <c r="D166" s="548"/>
      <c r="E166" s="212"/>
      <c r="F166" s="212"/>
      <c r="G166" s="212"/>
      <c r="H166" s="212"/>
      <c r="I166" s="212"/>
      <c r="J166" s="146"/>
      <c r="K166" s="283"/>
      <c r="L166" s="283"/>
      <c r="M166" s="283"/>
      <c r="N166" s="283"/>
      <c r="O166" s="146"/>
      <c r="P166" s="93"/>
      <c r="Q166" s="93"/>
      <c r="R166" s="93"/>
      <c r="S166" s="147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231"/>
      <c r="B167" s="93"/>
      <c r="C167" s="231"/>
      <c r="D167" s="548"/>
      <c r="E167" s="212"/>
      <c r="F167" s="212"/>
      <c r="G167" s="212"/>
      <c r="H167" s="212"/>
      <c r="I167" s="212"/>
      <c r="J167" s="146"/>
      <c r="K167" s="283"/>
      <c r="L167" s="283"/>
      <c r="M167" s="283"/>
      <c r="N167" s="283"/>
      <c r="O167" s="146"/>
      <c r="P167" s="93"/>
      <c r="Q167" s="93"/>
      <c r="R167" s="93"/>
      <c r="S167" s="147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231"/>
      <c r="B168" s="93"/>
      <c r="C168" s="231"/>
      <c r="D168" s="548"/>
      <c r="E168" s="212"/>
      <c r="F168" s="212"/>
      <c r="G168" s="212"/>
      <c r="H168" s="212"/>
      <c r="I168" s="212"/>
      <c r="J168" s="146"/>
      <c r="K168" s="283"/>
      <c r="L168" s="283"/>
      <c r="M168" s="283"/>
      <c r="N168" s="283"/>
      <c r="O168" s="146"/>
      <c r="P168" s="93"/>
      <c r="Q168" s="93"/>
      <c r="R168" s="93"/>
      <c r="S168" s="147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93"/>
      <c r="B169" s="231"/>
      <c r="C169" s="93"/>
      <c r="D169" s="548"/>
      <c r="E169" s="212"/>
      <c r="F169" s="212"/>
      <c r="G169" s="212"/>
      <c r="H169" s="212"/>
      <c r="I169" s="212"/>
      <c r="J169" s="146"/>
      <c r="K169" s="283"/>
      <c r="L169" s="283"/>
      <c r="M169" s="283"/>
      <c r="N169" s="283"/>
      <c r="O169" s="146"/>
      <c r="P169" s="93"/>
      <c r="Q169" s="93"/>
      <c r="R169" s="93"/>
      <c r="S169" s="147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93"/>
      <c r="B170" s="231"/>
      <c r="C170" s="93"/>
      <c r="D170" s="548"/>
      <c r="E170" s="212"/>
      <c r="F170" s="212"/>
      <c r="G170" s="212"/>
      <c r="H170" s="212"/>
      <c r="I170" s="212"/>
      <c r="J170" s="146"/>
      <c r="K170" s="283"/>
      <c r="L170" s="283"/>
      <c r="M170" s="283"/>
      <c r="N170" s="283"/>
      <c r="O170" s="146"/>
      <c r="P170" s="90"/>
      <c r="Q170" s="90"/>
      <c r="R170" s="90"/>
      <c r="S170" s="149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93"/>
      <c r="B171" s="231"/>
      <c r="C171" s="93"/>
      <c r="D171" s="548"/>
      <c r="E171" s="212"/>
      <c r="F171" s="212"/>
      <c r="G171" s="212"/>
      <c r="H171" s="212"/>
      <c r="I171" s="212"/>
      <c r="J171" s="146"/>
      <c r="K171" s="283"/>
      <c r="L171" s="283"/>
      <c r="M171" s="283"/>
      <c r="N171" s="283"/>
      <c r="O171" s="146"/>
      <c r="P171" s="71"/>
      <c r="Q171" s="71"/>
      <c r="R171" s="71"/>
      <c r="S171" s="98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93"/>
      <c r="B172" s="231"/>
      <c r="C172" s="93"/>
      <c r="D172" s="548"/>
      <c r="E172" s="212"/>
      <c r="F172" s="212"/>
      <c r="G172" s="212"/>
      <c r="H172" s="212"/>
      <c r="I172" s="212"/>
      <c r="J172" s="146"/>
      <c r="K172" s="283"/>
      <c r="L172" s="283"/>
      <c r="M172" s="283"/>
      <c r="N172" s="283"/>
      <c r="O172" s="146"/>
      <c r="P172" s="71"/>
      <c r="Q172" s="71"/>
      <c r="R172" s="71"/>
      <c r="S172" s="98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156"/>
      <c r="B173" s="232"/>
      <c r="C173" s="156"/>
      <c r="D173" s="548"/>
      <c r="E173" s="212"/>
      <c r="F173" s="212"/>
      <c r="G173" s="212"/>
      <c r="H173" s="212"/>
      <c r="I173" s="212"/>
      <c r="J173" s="146"/>
      <c r="K173" s="283"/>
      <c r="L173" s="283"/>
      <c r="M173" s="283"/>
      <c r="N173" s="283"/>
      <c r="O173" s="146"/>
      <c r="P173" s="71"/>
      <c r="Q173" s="71"/>
      <c r="R173" s="71"/>
      <c r="S173" s="98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90"/>
      <c r="B174" s="233"/>
      <c r="C174" s="90"/>
      <c r="D174" s="548"/>
      <c r="E174" s="212"/>
      <c r="F174" s="212"/>
      <c r="G174" s="212"/>
      <c r="H174" s="212"/>
      <c r="I174" s="212"/>
      <c r="J174" s="146"/>
      <c r="K174" s="283"/>
      <c r="L174" s="283"/>
      <c r="M174" s="283"/>
      <c r="N174" s="283"/>
      <c r="O174" s="146"/>
      <c r="P174" s="93"/>
      <c r="Q174" s="93"/>
      <c r="R174" s="93"/>
      <c r="S174" s="147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93"/>
      <c r="B175" s="93"/>
      <c r="C175" s="93"/>
      <c r="D175" s="558"/>
      <c r="E175" s="212"/>
      <c r="F175" s="212"/>
      <c r="G175" s="212"/>
      <c r="H175" s="212"/>
      <c r="I175" s="212"/>
      <c r="J175" s="146"/>
      <c r="K175" s="283"/>
      <c r="L175" s="283"/>
      <c r="M175" s="283"/>
      <c r="N175" s="283"/>
      <c r="O175" s="146"/>
      <c r="P175" s="93"/>
      <c r="Q175" s="93"/>
      <c r="R175" s="93"/>
      <c r="S175" s="149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93"/>
      <c r="B176" s="93"/>
      <c r="C176" s="93"/>
      <c r="D176" s="548"/>
      <c r="E176" s="212"/>
      <c r="F176" s="212"/>
      <c r="G176" s="212"/>
      <c r="H176" s="212"/>
      <c r="I176" s="212"/>
      <c r="J176" s="146"/>
      <c r="K176" s="283"/>
      <c r="L176" s="283"/>
      <c r="M176" s="283"/>
      <c r="N176" s="283"/>
      <c r="O176" s="146"/>
      <c r="P176" s="93"/>
      <c r="Q176" s="93"/>
      <c r="R176" s="93"/>
      <c r="S176" s="149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93"/>
      <c r="B177" s="93"/>
      <c r="C177" s="93"/>
      <c r="D177" s="548"/>
      <c r="E177" s="212"/>
      <c r="F177" s="212"/>
      <c r="G177" s="212"/>
      <c r="H177" s="212"/>
      <c r="I177" s="212"/>
      <c r="J177" s="146"/>
      <c r="K177" s="283"/>
      <c r="L177" s="283"/>
      <c r="M177" s="283"/>
      <c r="N177" s="283"/>
      <c r="O177" s="146"/>
      <c r="P177" s="93"/>
      <c r="Q177" s="93"/>
      <c r="R177" s="93"/>
      <c r="S177" s="149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93"/>
      <c r="B178" s="93"/>
      <c r="C178" s="93"/>
      <c r="D178" s="548"/>
      <c r="E178" s="212"/>
      <c r="F178" s="212"/>
      <c r="G178" s="212"/>
      <c r="H178" s="212"/>
      <c r="I178" s="212"/>
      <c r="J178" s="146"/>
      <c r="K178" s="283"/>
      <c r="L178" s="283"/>
      <c r="M178" s="283"/>
      <c r="N178" s="283"/>
      <c r="O178" s="146"/>
      <c r="P178" s="90"/>
      <c r="Q178" s="90"/>
      <c r="R178" s="90"/>
      <c r="S178" s="149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93"/>
      <c r="B179" s="93"/>
      <c r="C179" s="93"/>
      <c r="D179" s="548"/>
      <c r="E179" s="212"/>
      <c r="F179" s="212"/>
      <c r="G179" s="212"/>
      <c r="H179" s="212"/>
      <c r="I179" s="212"/>
      <c r="J179" s="146"/>
      <c r="K179" s="283"/>
      <c r="L179" s="283"/>
      <c r="M179" s="283"/>
      <c r="N179" s="283"/>
      <c r="O179" s="146"/>
      <c r="P179" s="93"/>
      <c r="Q179" s="93"/>
      <c r="R179" s="93"/>
      <c r="S179" s="151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93"/>
      <c r="B180" s="231"/>
      <c r="C180" s="93"/>
      <c r="D180" s="548"/>
      <c r="E180" s="212"/>
      <c r="F180" s="212"/>
      <c r="G180" s="212"/>
      <c r="H180" s="212"/>
      <c r="I180" s="212"/>
      <c r="J180" s="146"/>
      <c r="K180" s="283"/>
      <c r="L180" s="283"/>
      <c r="M180" s="283"/>
      <c r="N180" s="283"/>
      <c r="O180" s="146"/>
      <c r="P180" s="146"/>
      <c r="Q180" s="146"/>
      <c r="R180" s="146"/>
      <c r="S180" s="151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93"/>
      <c r="B181" s="93"/>
      <c r="C181" s="93"/>
      <c r="D181" s="548"/>
      <c r="E181" s="212"/>
      <c r="F181" s="212"/>
      <c r="G181" s="212"/>
      <c r="H181" s="212"/>
      <c r="I181" s="212"/>
      <c r="J181" s="146"/>
      <c r="K181" s="283"/>
      <c r="L181" s="283"/>
      <c r="M181" s="283"/>
      <c r="N181" s="283"/>
      <c r="O181" s="146"/>
      <c r="P181" s="146"/>
      <c r="Q181" s="146"/>
      <c r="R181" s="146"/>
      <c r="S181" s="151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93"/>
      <c r="B182" s="93"/>
      <c r="C182" s="93"/>
      <c r="D182" s="548"/>
      <c r="E182" s="212"/>
      <c r="F182" s="212"/>
      <c r="G182" s="212"/>
      <c r="H182" s="212"/>
      <c r="I182" s="212"/>
      <c r="J182" s="146"/>
      <c r="K182" s="283"/>
      <c r="L182" s="283"/>
      <c r="M182" s="283"/>
      <c r="N182" s="283"/>
      <c r="O182" s="146"/>
      <c r="P182" s="146"/>
      <c r="Q182" s="146"/>
      <c r="R182" s="146"/>
      <c r="S182" s="151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90"/>
      <c r="B183" s="90"/>
      <c r="C183" s="90"/>
      <c r="D183" s="548"/>
      <c r="E183" s="212"/>
      <c r="F183" s="212"/>
      <c r="G183" s="212"/>
      <c r="H183" s="212"/>
      <c r="I183" s="212"/>
      <c r="J183" s="146"/>
      <c r="K183" s="283"/>
      <c r="L183" s="283"/>
      <c r="M183" s="283"/>
      <c r="N183" s="283"/>
      <c r="O183" s="146"/>
      <c r="P183" s="146"/>
      <c r="Q183" s="146"/>
      <c r="R183" s="146"/>
      <c r="S183" s="151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90"/>
      <c r="B184" s="90"/>
      <c r="C184" s="90"/>
      <c r="D184" s="548"/>
      <c r="E184" s="212"/>
      <c r="F184" s="212"/>
      <c r="G184" s="212"/>
      <c r="H184" s="212"/>
      <c r="I184" s="212"/>
      <c r="J184" s="146"/>
      <c r="K184" s="283"/>
      <c r="L184" s="283"/>
      <c r="M184" s="283"/>
      <c r="N184" s="283"/>
      <c r="O184" s="146"/>
      <c r="P184" s="90"/>
      <c r="Q184" s="90"/>
      <c r="R184" s="90"/>
      <c r="S184" s="149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93"/>
      <c r="B185" s="93"/>
      <c r="C185" s="93"/>
      <c r="D185" s="234"/>
      <c r="E185" s="212"/>
      <c r="F185" s="212"/>
      <c r="G185" s="212"/>
      <c r="H185" s="212"/>
      <c r="I185" s="212"/>
      <c r="J185" s="146"/>
      <c r="K185" s="283"/>
      <c r="L185" s="283"/>
      <c r="M185" s="283"/>
      <c r="N185" s="283"/>
      <c r="O185" s="146"/>
      <c r="P185" s="92"/>
      <c r="Q185" s="92"/>
      <c r="R185" s="92"/>
      <c r="S185" s="8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93"/>
      <c r="B186" s="93"/>
      <c r="C186" s="93"/>
      <c r="D186" s="91"/>
      <c r="E186" s="212"/>
      <c r="F186" s="212"/>
      <c r="G186" s="212"/>
      <c r="H186" s="212"/>
      <c r="I186" s="212"/>
      <c r="J186" s="146"/>
      <c r="K186" s="283"/>
      <c r="L186" s="283"/>
      <c r="M186" s="283"/>
      <c r="N186" s="283"/>
      <c r="O186" s="146"/>
      <c r="P186" s="93"/>
      <c r="Q186" s="93"/>
      <c r="R186" s="93"/>
      <c r="S186" s="151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93"/>
      <c r="B187" s="93"/>
      <c r="C187" s="93"/>
      <c r="D187" s="91"/>
      <c r="E187" s="212"/>
      <c r="F187" s="212"/>
      <c r="G187" s="212"/>
      <c r="H187" s="212"/>
      <c r="I187" s="212"/>
      <c r="J187" s="146"/>
      <c r="K187" s="283"/>
      <c r="L187" s="283"/>
      <c r="M187" s="283"/>
      <c r="N187" s="283"/>
      <c r="O187" s="146"/>
      <c r="P187" s="93"/>
      <c r="Q187" s="93"/>
      <c r="R187" s="93"/>
      <c r="S187" s="151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93"/>
      <c r="B188" s="93"/>
      <c r="C188" s="93"/>
      <c r="D188" s="91"/>
      <c r="E188" s="212"/>
      <c r="F188" s="212"/>
      <c r="G188" s="212"/>
      <c r="H188" s="212"/>
      <c r="I188" s="212"/>
      <c r="J188" s="146"/>
      <c r="K188" s="283"/>
      <c r="L188" s="283"/>
      <c r="M188" s="283"/>
      <c r="N188" s="283"/>
      <c r="O188" s="146"/>
      <c r="P188" s="93"/>
      <c r="Q188" s="93"/>
      <c r="R188" s="93"/>
      <c r="S188" s="151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93"/>
      <c r="B189" s="93"/>
      <c r="C189" s="93"/>
      <c r="D189" s="91"/>
      <c r="E189" s="212"/>
      <c r="F189" s="212"/>
      <c r="G189" s="212"/>
      <c r="H189" s="212"/>
      <c r="I189" s="212"/>
      <c r="J189" s="146"/>
      <c r="K189" s="283"/>
      <c r="L189" s="283"/>
      <c r="M189" s="283"/>
      <c r="N189" s="283"/>
      <c r="O189" s="146"/>
      <c r="P189" s="90"/>
      <c r="Q189" s="90"/>
      <c r="R189" s="90"/>
      <c r="S189" s="149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231"/>
      <c r="B190" s="93"/>
      <c r="C190" s="231"/>
      <c r="D190" s="91"/>
      <c r="E190" s="212"/>
      <c r="F190" s="212"/>
      <c r="G190" s="212"/>
      <c r="H190" s="212"/>
      <c r="I190" s="212"/>
      <c r="J190" s="146"/>
      <c r="K190" s="283"/>
      <c r="L190" s="283"/>
      <c r="M190" s="283"/>
      <c r="N190" s="283"/>
      <c r="O190" s="146"/>
      <c r="P190" s="90"/>
      <c r="Q190" s="90"/>
      <c r="R190" s="90"/>
      <c r="S190" s="149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231"/>
      <c r="B191" s="93"/>
      <c r="C191" s="231"/>
      <c r="D191" s="91"/>
      <c r="E191" s="212"/>
      <c r="F191" s="212"/>
      <c r="G191" s="212"/>
      <c r="H191" s="212"/>
      <c r="I191" s="212"/>
      <c r="J191" s="146"/>
      <c r="K191" s="283"/>
      <c r="L191" s="283"/>
      <c r="M191" s="283"/>
      <c r="N191" s="283"/>
      <c r="O191" s="146"/>
      <c r="P191" s="90"/>
      <c r="Q191" s="90"/>
      <c r="R191" s="90"/>
      <c r="S191" s="149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231"/>
      <c r="B192" s="93"/>
      <c r="C192" s="231"/>
      <c r="D192" s="91"/>
      <c r="E192" s="212"/>
      <c r="F192" s="212"/>
      <c r="G192" s="212"/>
      <c r="H192" s="212"/>
      <c r="I192" s="212"/>
      <c r="J192" s="146"/>
      <c r="K192" s="283"/>
      <c r="L192" s="283"/>
      <c r="M192" s="283"/>
      <c r="N192" s="283"/>
      <c r="O192" s="146"/>
      <c r="P192" s="90"/>
      <c r="Q192" s="90"/>
      <c r="R192" s="90"/>
      <c r="S192" s="91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231"/>
      <c r="B193" s="93"/>
      <c r="C193" s="231"/>
      <c r="D193" s="91"/>
      <c r="E193" s="212"/>
      <c r="F193" s="212"/>
      <c r="G193" s="212"/>
      <c r="H193" s="212"/>
      <c r="I193" s="212"/>
      <c r="J193" s="146"/>
      <c r="K193" s="283"/>
      <c r="L193" s="283"/>
      <c r="M193" s="283"/>
      <c r="N193" s="283"/>
      <c r="O193" s="146"/>
      <c r="P193" s="90"/>
      <c r="Q193" s="90"/>
      <c r="R193" s="90"/>
      <c r="S193" s="91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231"/>
      <c r="B194" s="93"/>
      <c r="C194" s="231"/>
      <c r="D194" s="547"/>
      <c r="E194" s="212"/>
      <c r="F194" s="212"/>
      <c r="G194" s="212"/>
      <c r="H194" s="212"/>
      <c r="I194" s="212"/>
      <c r="J194" s="146"/>
      <c r="K194" s="283"/>
      <c r="L194" s="283"/>
      <c r="M194" s="283"/>
      <c r="N194" s="283"/>
      <c r="O194" s="146"/>
      <c r="P194" s="90"/>
      <c r="Q194" s="90"/>
      <c r="R194" s="90"/>
      <c r="S194" s="91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231"/>
      <c r="B195" s="231"/>
      <c r="C195" s="231"/>
      <c r="D195" s="548"/>
      <c r="E195" s="212"/>
      <c r="F195" s="212"/>
      <c r="G195" s="212"/>
      <c r="H195" s="212"/>
      <c r="I195" s="212"/>
      <c r="J195" s="146"/>
      <c r="K195" s="283"/>
      <c r="L195" s="283"/>
      <c r="M195" s="283"/>
      <c r="N195" s="283"/>
      <c r="O195" s="146"/>
      <c r="P195" s="90"/>
      <c r="Q195" s="90"/>
      <c r="R195" s="90"/>
      <c r="S195" s="91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5">
      <c r="A196" s="2"/>
      <c r="B196" s="2"/>
      <c r="C196" s="2"/>
      <c r="D196" s="548"/>
      <c r="E196" s="212"/>
      <c r="F196" s="212"/>
      <c r="G196" s="212"/>
      <c r="H196" s="212"/>
      <c r="I196" s="212"/>
      <c r="J196" s="146"/>
      <c r="K196" s="283"/>
      <c r="L196" s="283"/>
      <c r="M196" s="283"/>
      <c r="N196" s="283"/>
      <c r="O196" s="146"/>
      <c r="P196" s="146"/>
      <c r="Q196" s="146"/>
      <c r="R196" s="146"/>
      <c r="S196" s="146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93"/>
      <c r="B197" s="93"/>
      <c r="C197" s="93"/>
      <c r="D197" s="548"/>
      <c r="E197" s="212"/>
      <c r="F197" s="212"/>
      <c r="G197" s="212"/>
      <c r="H197" s="212"/>
      <c r="I197" s="212"/>
      <c r="J197" s="146"/>
      <c r="K197" s="283"/>
      <c r="L197" s="283"/>
      <c r="M197" s="283"/>
      <c r="N197" s="283"/>
      <c r="O197" s="146"/>
      <c r="P197" s="146"/>
      <c r="Q197" s="146"/>
      <c r="R197" s="146"/>
      <c r="S197" s="146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93"/>
      <c r="B198" s="93"/>
      <c r="C198" s="93"/>
      <c r="D198" s="548"/>
      <c r="E198" s="212"/>
      <c r="F198" s="212"/>
      <c r="G198" s="212"/>
      <c r="H198" s="212"/>
      <c r="I198" s="212"/>
      <c r="J198" s="146"/>
      <c r="K198" s="283"/>
      <c r="L198" s="283"/>
      <c r="M198" s="283"/>
      <c r="N198" s="283"/>
      <c r="O198" s="146"/>
      <c r="P198" s="146"/>
      <c r="Q198" s="146"/>
      <c r="R198" s="146"/>
      <c r="S198" s="146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93"/>
      <c r="B199" s="93"/>
      <c r="C199" s="93"/>
      <c r="D199" s="548"/>
      <c r="E199" s="212"/>
      <c r="F199" s="212"/>
      <c r="G199" s="212"/>
      <c r="H199" s="212"/>
      <c r="I199" s="212"/>
      <c r="J199" s="146"/>
      <c r="K199" s="283"/>
      <c r="L199" s="283"/>
      <c r="M199" s="283"/>
      <c r="N199" s="283"/>
      <c r="O199" s="146"/>
      <c r="P199" s="146"/>
      <c r="Q199" s="146"/>
      <c r="R199" s="146"/>
      <c r="S199" s="146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93"/>
      <c r="B200" s="93"/>
      <c r="C200" s="93"/>
      <c r="D200" s="54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231"/>
      <c r="B201" s="93"/>
      <c r="C201" s="231"/>
      <c r="D201" s="54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93"/>
      <c r="B202" s="93"/>
      <c r="C202" s="93"/>
      <c r="D202" s="54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93"/>
      <c r="B203" s="231"/>
      <c r="C203" s="93"/>
      <c r="D203" s="54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93"/>
      <c r="B204" s="93"/>
      <c r="C204" s="93"/>
      <c r="D204" s="54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93"/>
      <c r="B205" s="231"/>
      <c r="C205" s="93"/>
      <c r="D205" s="548"/>
      <c r="E205" s="2"/>
      <c r="F205" s="2"/>
      <c r="G205" s="2"/>
      <c r="H205" s="2"/>
      <c r="I205" s="2"/>
    </row>
    <row r="206" spans="1:28" ht="15.75" x14ac:dyDescent="0.25">
      <c r="A206" s="93"/>
      <c r="B206" s="93"/>
      <c r="C206" s="93"/>
      <c r="D206" s="548"/>
      <c r="E206" s="2"/>
      <c r="F206" s="2"/>
      <c r="G206" s="2"/>
      <c r="H206" s="2"/>
      <c r="I206" s="2"/>
    </row>
    <row r="207" spans="1:28" ht="15.75" x14ac:dyDescent="0.25">
      <c r="A207" s="156"/>
      <c r="B207" s="232"/>
      <c r="C207" s="156"/>
      <c r="D207" s="98"/>
      <c r="E207" s="2"/>
      <c r="F207" s="2"/>
      <c r="G207" s="2"/>
      <c r="H207" s="2"/>
      <c r="I207" s="2"/>
    </row>
    <row r="208" spans="1:28" x14ac:dyDescent="0.25">
      <c r="A208" s="2"/>
      <c r="B208" s="2"/>
      <c r="C208" s="2"/>
      <c r="D208" s="2"/>
      <c r="E208" s="2"/>
    </row>
    <row r="209" spans="1:10" x14ac:dyDescent="0.25">
      <c r="A209" s="2"/>
      <c r="B209" s="2"/>
      <c r="C209" s="2"/>
      <c r="D209" s="2"/>
      <c r="E209" s="2"/>
    </row>
    <row r="210" spans="1:10" x14ac:dyDescent="0.25">
      <c r="A210" s="2"/>
      <c r="B210" s="2"/>
      <c r="C210" s="2"/>
      <c r="D210" s="2"/>
      <c r="E210" s="2"/>
    </row>
    <row r="211" spans="1:10" ht="15.75" x14ac:dyDescent="0.25">
      <c r="A211" s="92"/>
      <c r="B211" s="92"/>
      <c r="C211" s="92"/>
      <c r="D211" s="2"/>
      <c r="E211" s="2"/>
    </row>
    <row r="212" spans="1:10" x14ac:dyDescent="0.25">
      <c r="A212" s="2"/>
      <c r="B212" s="2"/>
      <c r="C212" s="2"/>
    </row>
    <row r="213" spans="1:10" x14ac:dyDescent="0.25">
      <c r="A213" s="2"/>
      <c r="B213" s="2"/>
      <c r="C213" s="2"/>
    </row>
    <row r="214" spans="1:10" x14ac:dyDescent="0.25">
      <c r="A214" s="2"/>
      <c r="B214" s="2"/>
      <c r="C214" s="2"/>
      <c r="E214" s="2"/>
      <c r="F214" s="73"/>
      <c r="G214" s="73"/>
      <c r="H214" s="73"/>
      <c r="I214" s="2"/>
      <c r="J214" s="2"/>
    </row>
    <row r="215" spans="1:10" ht="15.75" x14ac:dyDescent="0.25">
      <c r="A215" s="2"/>
      <c r="B215" s="2"/>
      <c r="C215" s="2"/>
      <c r="E215" s="2"/>
      <c r="F215" s="90"/>
      <c r="G215" s="90"/>
      <c r="H215" s="90"/>
      <c r="I215" s="2"/>
      <c r="J215" s="2"/>
    </row>
    <row r="216" spans="1:10" x14ac:dyDescent="0.25">
      <c r="E216" s="2"/>
      <c r="F216" s="2"/>
      <c r="G216" s="2"/>
      <c r="H216" s="2"/>
      <c r="I216" s="2"/>
      <c r="J216" s="2"/>
    </row>
  </sheetData>
  <mergeCells count="53">
    <mergeCell ref="D2:D14"/>
    <mergeCell ref="D48:D60"/>
    <mergeCell ref="N111:N114"/>
    <mergeCell ref="N115:N118"/>
    <mergeCell ref="N97:N103"/>
    <mergeCell ref="N104:N110"/>
    <mergeCell ref="N57:N61"/>
    <mergeCell ref="N63:N65"/>
    <mergeCell ref="N67:N69"/>
    <mergeCell ref="N71:N75"/>
    <mergeCell ref="N76:N79"/>
    <mergeCell ref="N80:N83"/>
    <mergeCell ref="N85:N89"/>
    <mergeCell ref="N91:N96"/>
    <mergeCell ref="N53:N55"/>
    <mergeCell ref="N22:N29"/>
    <mergeCell ref="N30:N34"/>
    <mergeCell ref="N35:N39"/>
    <mergeCell ref="N41:N45"/>
    <mergeCell ref="N46:N50"/>
    <mergeCell ref="D160:D174"/>
    <mergeCell ref="N120:N125"/>
    <mergeCell ref="N126:N129"/>
    <mergeCell ref="N130:N133"/>
    <mergeCell ref="N152:N155"/>
    <mergeCell ref="N135:N138"/>
    <mergeCell ref="N139:N142"/>
    <mergeCell ref="N144:N147"/>
    <mergeCell ref="N148:N151"/>
    <mergeCell ref="D175:D184"/>
    <mergeCell ref="D148:D159"/>
    <mergeCell ref="D26:D35"/>
    <mergeCell ref="D37:D46"/>
    <mergeCell ref="D61:D75"/>
    <mergeCell ref="D76:D86"/>
    <mergeCell ref="D102:D112"/>
    <mergeCell ref="D88:D100"/>
    <mergeCell ref="D194:D206"/>
    <mergeCell ref="U1:X1"/>
    <mergeCell ref="X8:X17"/>
    <mergeCell ref="F1:I1"/>
    <mergeCell ref="A1:D1"/>
    <mergeCell ref="D15:D22"/>
    <mergeCell ref="K1:N1"/>
    <mergeCell ref="N9:N11"/>
    <mergeCell ref="N12:N16"/>
    <mergeCell ref="N17:N21"/>
    <mergeCell ref="P1:S1"/>
    <mergeCell ref="S3:S10"/>
    <mergeCell ref="S21:S25"/>
    <mergeCell ref="D113:D128"/>
    <mergeCell ref="D129:D138"/>
    <mergeCell ref="D139:D1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opLeftCell="A185" workbookViewId="0">
      <selection activeCell="A141" sqref="A141:C150"/>
    </sheetView>
  </sheetViews>
  <sheetFormatPr defaultRowHeight="15" x14ac:dyDescent="0.25"/>
  <cols>
    <col min="4" max="4" width="19" customWidth="1"/>
    <col min="5" max="5" width="38" customWidth="1"/>
    <col min="9" max="9" width="14.42578125" customWidth="1"/>
    <col min="10" max="10" width="7" customWidth="1"/>
    <col min="14" max="14" width="17.140625" customWidth="1"/>
  </cols>
  <sheetData>
    <row r="1" spans="1:14" ht="15.75" thickBot="1" x14ac:dyDescent="0.3">
      <c r="A1" s="549" t="s">
        <v>98</v>
      </c>
      <c r="B1" s="555"/>
      <c r="C1" s="555"/>
      <c r="D1" s="555"/>
      <c r="E1" s="216"/>
      <c r="F1" s="60"/>
      <c r="G1" s="563" t="s">
        <v>107</v>
      </c>
      <c r="H1" s="563"/>
      <c r="I1" s="563"/>
      <c r="J1" s="239" t="s">
        <v>108</v>
      </c>
      <c r="L1" s="564" t="s">
        <v>106</v>
      </c>
      <c r="M1" s="564"/>
      <c r="N1" s="564"/>
    </row>
    <row r="2" spans="1:14" ht="15.75" x14ac:dyDescent="0.25">
      <c r="A2" s="61">
        <v>1</v>
      </c>
      <c r="B2" s="62">
        <v>17</v>
      </c>
      <c r="C2" s="62">
        <v>3</v>
      </c>
      <c r="D2" s="569" t="s">
        <v>8</v>
      </c>
      <c r="E2" s="234"/>
      <c r="F2" s="108">
        <v>1</v>
      </c>
      <c r="G2" s="64">
        <v>17</v>
      </c>
      <c r="H2" s="64">
        <v>2</v>
      </c>
      <c r="I2" s="579" t="s">
        <v>8</v>
      </c>
      <c r="J2" s="240"/>
      <c r="L2" s="62"/>
      <c r="M2" s="62"/>
      <c r="N2" s="569" t="s">
        <v>8</v>
      </c>
    </row>
    <row r="3" spans="1:14" ht="15.75" x14ac:dyDescent="0.25">
      <c r="A3" s="63">
        <v>1</v>
      </c>
      <c r="B3" s="64">
        <v>17</v>
      </c>
      <c r="C3" s="64">
        <v>3</v>
      </c>
      <c r="D3" s="570"/>
      <c r="E3" s="226"/>
      <c r="F3" s="108">
        <v>1</v>
      </c>
      <c r="G3" s="64">
        <v>17</v>
      </c>
      <c r="H3" s="64">
        <v>2</v>
      </c>
      <c r="I3" s="578"/>
      <c r="J3" s="241">
        <v>12</v>
      </c>
      <c r="L3" s="64"/>
      <c r="M3" s="64"/>
      <c r="N3" s="570"/>
    </row>
    <row r="4" spans="1:14" ht="15.75" x14ac:dyDescent="0.25">
      <c r="A4" s="63">
        <v>1</v>
      </c>
      <c r="B4" s="64">
        <v>17</v>
      </c>
      <c r="C4" s="64">
        <v>2</v>
      </c>
      <c r="D4" s="570"/>
      <c r="E4" s="226"/>
      <c r="F4" s="108">
        <v>1</v>
      </c>
      <c r="G4" s="64">
        <v>17</v>
      </c>
      <c r="H4" s="64">
        <v>2</v>
      </c>
      <c r="I4" s="578"/>
      <c r="J4" s="241"/>
      <c r="L4" s="64"/>
      <c r="M4" s="64"/>
      <c r="N4" s="570"/>
    </row>
    <row r="5" spans="1:14" ht="15.75" x14ac:dyDescent="0.25">
      <c r="A5" s="63">
        <v>1</v>
      </c>
      <c r="B5" s="64">
        <v>17</v>
      </c>
      <c r="C5" s="64">
        <v>2</v>
      </c>
      <c r="D5" s="570"/>
      <c r="E5" s="226"/>
      <c r="F5" s="108">
        <v>1</v>
      </c>
      <c r="G5" s="64">
        <v>17</v>
      </c>
      <c r="H5" s="64">
        <v>2</v>
      </c>
      <c r="I5" s="578"/>
      <c r="J5" s="241"/>
      <c r="L5" s="64"/>
      <c r="M5" s="64"/>
      <c r="N5" s="570"/>
    </row>
    <row r="6" spans="1:14" ht="15.75" x14ac:dyDescent="0.25">
      <c r="A6" s="63">
        <v>1</v>
      </c>
      <c r="B6" s="64">
        <v>17</v>
      </c>
      <c r="C6" s="64">
        <v>2</v>
      </c>
      <c r="D6" s="570"/>
      <c r="E6" s="226"/>
      <c r="F6" s="108">
        <v>1</v>
      </c>
      <c r="G6" s="64">
        <v>17</v>
      </c>
      <c r="H6" s="64">
        <v>2</v>
      </c>
      <c r="I6" s="578"/>
      <c r="J6" s="241"/>
      <c r="L6" s="64"/>
      <c r="M6" s="64"/>
      <c r="N6" s="570"/>
    </row>
    <row r="7" spans="1:14" ht="15.75" x14ac:dyDescent="0.25">
      <c r="A7" s="63">
        <v>1</v>
      </c>
      <c r="B7" s="64">
        <v>17</v>
      </c>
      <c r="C7" s="64">
        <v>2</v>
      </c>
      <c r="D7" s="570"/>
      <c r="E7" s="226"/>
      <c r="F7" s="108">
        <v>1</v>
      </c>
      <c r="G7" s="64">
        <v>17</v>
      </c>
      <c r="H7" s="64">
        <v>2</v>
      </c>
      <c r="I7" s="578"/>
      <c r="J7" s="241"/>
      <c r="L7" s="64"/>
      <c r="M7" s="64"/>
      <c r="N7" s="570"/>
    </row>
    <row r="8" spans="1:14" ht="15.75" x14ac:dyDescent="0.25">
      <c r="A8" s="63">
        <v>1</v>
      </c>
      <c r="B8" s="64">
        <v>17</v>
      </c>
      <c r="C8" s="64">
        <v>2</v>
      </c>
      <c r="D8" s="570"/>
      <c r="E8" s="226"/>
      <c r="F8" s="108">
        <v>1</v>
      </c>
      <c r="G8" s="64">
        <v>17</v>
      </c>
      <c r="H8" s="64">
        <v>2</v>
      </c>
      <c r="I8" s="578"/>
      <c r="J8" s="241"/>
      <c r="L8" s="64"/>
      <c r="M8" s="64"/>
      <c r="N8" s="570"/>
    </row>
    <row r="9" spans="1:14" ht="15.75" x14ac:dyDescent="0.25">
      <c r="A9" s="63">
        <v>1</v>
      </c>
      <c r="B9" s="64">
        <v>17</v>
      </c>
      <c r="C9" s="64">
        <v>2</v>
      </c>
      <c r="D9" s="570"/>
      <c r="E9" s="226"/>
      <c r="F9" s="108">
        <v>1</v>
      </c>
      <c r="G9" s="64">
        <v>17</v>
      </c>
      <c r="H9" s="64">
        <v>2</v>
      </c>
      <c r="I9" s="578"/>
      <c r="J9" s="241"/>
      <c r="L9" s="64"/>
      <c r="M9" s="64"/>
      <c r="N9" s="570"/>
    </row>
    <row r="10" spans="1:14" ht="15.75" x14ac:dyDescent="0.25">
      <c r="A10" s="63">
        <v>1</v>
      </c>
      <c r="B10" s="64">
        <v>17</v>
      </c>
      <c r="C10" s="64">
        <v>2</v>
      </c>
      <c r="D10" s="570"/>
      <c r="E10" s="226"/>
      <c r="F10" s="108">
        <v>1</v>
      </c>
      <c r="G10" s="64">
        <v>17</v>
      </c>
      <c r="H10" s="64">
        <v>2</v>
      </c>
      <c r="I10" s="578"/>
      <c r="J10" s="241"/>
      <c r="L10" s="64"/>
      <c r="M10" s="64"/>
      <c r="N10" s="570"/>
    </row>
    <row r="11" spans="1:14" ht="15.75" x14ac:dyDescent="0.25">
      <c r="A11" s="63">
        <v>1</v>
      </c>
      <c r="B11" s="64">
        <v>17</v>
      </c>
      <c r="C11" s="64">
        <v>2</v>
      </c>
      <c r="D11" s="570"/>
      <c r="E11" s="226"/>
      <c r="F11" s="108">
        <v>1</v>
      </c>
      <c r="G11" s="64">
        <v>17</v>
      </c>
      <c r="H11" s="64">
        <v>2</v>
      </c>
      <c r="I11" s="578"/>
      <c r="J11" s="241"/>
      <c r="L11" s="64"/>
      <c r="M11" s="64"/>
      <c r="N11" s="570"/>
    </row>
    <row r="12" spans="1:14" ht="15.75" x14ac:dyDescent="0.25">
      <c r="A12" s="63">
        <v>1</v>
      </c>
      <c r="B12" s="64">
        <v>17</v>
      </c>
      <c r="C12" s="64">
        <v>2</v>
      </c>
      <c r="D12" s="570"/>
      <c r="E12" s="226"/>
      <c r="F12" s="108">
        <v>1</v>
      </c>
      <c r="G12" s="64">
        <v>17</v>
      </c>
      <c r="H12" s="64">
        <v>2</v>
      </c>
      <c r="I12" s="578"/>
      <c r="J12" s="241"/>
      <c r="L12" s="64"/>
      <c r="M12" s="64"/>
      <c r="N12" s="570"/>
    </row>
    <row r="13" spans="1:14" ht="15.75" x14ac:dyDescent="0.25">
      <c r="A13" s="202">
        <v>1</v>
      </c>
      <c r="B13" s="60">
        <v>17</v>
      </c>
      <c r="C13" s="60">
        <v>2</v>
      </c>
      <c r="D13" s="570"/>
      <c r="E13" s="226"/>
      <c r="F13" s="108">
        <v>1</v>
      </c>
      <c r="G13" s="60">
        <v>17</v>
      </c>
      <c r="H13" s="60">
        <v>2</v>
      </c>
      <c r="I13" s="578"/>
      <c r="J13" s="241"/>
      <c r="L13" s="60"/>
      <c r="M13" s="60"/>
      <c r="N13" s="570"/>
    </row>
    <row r="14" spans="1:14" ht="16.5" thickBot="1" x14ac:dyDescent="0.3">
      <c r="A14" s="121"/>
      <c r="B14" s="75"/>
      <c r="C14" s="75"/>
      <c r="D14" s="571"/>
      <c r="E14" s="226"/>
      <c r="F14" s="60"/>
      <c r="G14" s="72"/>
      <c r="H14" s="72"/>
      <c r="I14" s="578"/>
      <c r="J14" s="241"/>
      <c r="L14" s="75"/>
      <c r="M14" s="75"/>
      <c r="N14" s="571"/>
    </row>
    <row r="15" spans="1:14" ht="15.75" x14ac:dyDescent="0.25">
      <c r="A15" s="61">
        <v>1</v>
      </c>
      <c r="B15" s="62">
        <v>17</v>
      </c>
      <c r="C15" s="62">
        <v>2</v>
      </c>
      <c r="D15" s="565" t="s">
        <v>67</v>
      </c>
      <c r="E15" s="234"/>
      <c r="F15" s="108">
        <v>1</v>
      </c>
      <c r="G15" s="64">
        <v>17</v>
      </c>
      <c r="H15" s="64">
        <v>2</v>
      </c>
      <c r="I15" s="579" t="s">
        <v>67</v>
      </c>
      <c r="J15" s="240">
        <v>10</v>
      </c>
      <c r="L15" s="62"/>
      <c r="M15" s="62"/>
      <c r="N15" s="565" t="s">
        <v>67</v>
      </c>
    </row>
    <row r="16" spans="1:14" ht="15.75" x14ac:dyDescent="0.25">
      <c r="A16" s="63">
        <v>1</v>
      </c>
      <c r="B16" s="64">
        <v>17</v>
      </c>
      <c r="C16" s="64">
        <v>2</v>
      </c>
      <c r="D16" s="572"/>
      <c r="E16" s="228"/>
      <c r="F16" s="108">
        <v>1</v>
      </c>
      <c r="G16" s="64">
        <v>17</v>
      </c>
      <c r="H16" s="64">
        <v>2</v>
      </c>
      <c r="I16" s="580"/>
      <c r="J16" s="242"/>
      <c r="L16" s="64"/>
      <c r="M16" s="64"/>
      <c r="N16" s="572"/>
    </row>
    <row r="17" spans="1:15" ht="15.75" x14ac:dyDescent="0.25">
      <c r="A17" s="63">
        <v>1</v>
      </c>
      <c r="B17" s="64">
        <v>17</v>
      </c>
      <c r="C17" s="64">
        <v>2</v>
      </c>
      <c r="D17" s="572"/>
      <c r="E17" s="228"/>
      <c r="F17" s="108">
        <v>1</v>
      </c>
      <c r="G17" s="64">
        <v>17</v>
      </c>
      <c r="H17" s="64">
        <v>2</v>
      </c>
      <c r="I17" s="580"/>
      <c r="J17" s="242"/>
      <c r="L17" s="64"/>
      <c r="M17" s="64"/>
      <c r="N17" s="572"/>
    </row>
    <row r="18" spans="1:15" ht="15.75" x14ac:dyDescent="0.25">
      <c r="A18" s="63">
        <v>1</v>
      </c>
      <c r="B18" s="64">
        <v>17</v>
      </c>
      <c r="C18" s="64">
        <v>2</v>
      </c>
      <c r="D18" s="572"/>
      <c r="E18" s="228"/>
      <c r="F18" s="108">
        <v>1</v>
      </c>
      <c r="G18" s="64">
        <v>17</v>
      </c>
      <c r="H18" s="64">
        <v>2</v>
      </c>
      <c r="I18" s="580"/>
      <c r="J18" s="242"/>
      <c r="L18" s="64"/>
      <c r="M18" s="64"/>
      <c r="N18" s="572"/>
    </row>
    <row r="19" spans="1:15" ht="15.75" x14ac:dyDescent="0.25">
      <c r="A19" s="63">
        <v>1</v>
      </c>
      <c r="B19" s="64">
        <v>17</v>
      </c>
      <c r="C19" s="64">
        <v>2</v>
      </c>
      <c r="D19" s="572"/>
      <c r="E19" s="228"/>
      <c r="F19" s="108">
        <v>1</v>
      </c>
      <c r="G19" s="64">
        <v>17</v>
      </c>
      <c r="H19" s="64">
        <v>2</v>
      </c>
      <c r="I19" s="580"/>
      <c r="J19" s="242"/>
      <c r="L19" s="64"/>
      <c r="M19" s="64"/>
      <c r="N19" s="572"/>
    </row>
    <row r="20" spans="1:15" ht="15.75" x14ac:dyDescent="0.25">
      <c r="A20" s="63">
        <v>1</v>
      </c>
      <c r="B20" s="64">
        <v>17</v>
      </c>
      <c r="C20" s="64">
        <v>2</v>
      </c>
      <c r="D20" s="572"/>
      <c r="E20" s="228"/>
      <c r="F20" s="108">
        <v>1</v>
      </c>
      <c r="G20" s="64">
        <v>17</v>
      </c>
      <c r="H20" s="64">
        <v>2</v>
      </c>
      <c r="I20" s="580"/>
      <c r="J20" s="242"/>
      <c r="L20" s="64"/>
      <c r="M20" s="64"/>
      <c r="N20" s="572"/>
    </row>
    <row r="21" spans="1:15" ht="15.75" x14ac:dyDescent="0.25">
      <c r="A21" s="63">
        <v>1</v>
      </c>
      <c r="B21" s="64">
        <v>17</v>
      </c>
      <c r="C21" s="64">
        <v>2</v>
      </c>
      <c r="D21" s="572"/>
      <c r="E21" s="228"/>
      <c r="F21" s="108">
        <v>1</v>
      </c>
      <c r="G21" s="64">
        <v>17</v>
      </c>
      <c r="H21" s="64">
        <v>2</v>
      </c>
      <c r="I21" s="580"/>
      <c r="J21" s="242"/>
      <c r="L21" s="64"/>
      <c r="M21" s="64"/>
      <c r="N21" s="572"/>
    </row>
    <row r="22" spans="1:15" ht="15.75" x14ac:dyDescent="0.25">
      <c r="A22" s="63">
        <v>1</v>
      </c>
      <c r="B22" s="64">
        <v>17</v>
      </c>
      <c r="C22" s="64">
        <v>2</v>
      </c>
      <c r="D22" s="572"/>
      <c r="E22" s="228"/>
      <c r="F22" s="108">
        <v>1</v>
      </c>
      <c r="G22" s="64">
        <v>17</v>
      </c>
      <c r="H22" s="64">
        <v>2</v>
      </c>
      <c r="I22" s="580"/>
      <c r="J22" s="242"/>
      <c r="L22" s="64"/>
      <c r="M22" s="64"/>
      <c r="N22" s="572"/>
    </row>
    <row r="23" spans="1:15" ht="15.75" x14ac:dyDescent="0.25">
      <c r="A23" s="63">
        <v>1</v>
      </c>
      <c r="B23" s="64">
        <v>17</v>
      </c>
      <c r="C23" s="64">
        <v>2</v>
      </c>
      <c r="D23" s="572"/>
      <c r="E23" s="228"/>
      <c r="F23" s="108">
        <v>1</v>
      </c>
      <c r="G23" s="64">
        <v>17</v>
      </c>
      <c r="H23" s="64">
        <v>2</v>
      </c>
      <c r="I23" s="580"/>
      <c r="J23" s="242"/>
      <c r="L23" s="64"/>
      <c r="M23" s="64"/>
      <c r="N23" s="572"/>
    </row>
    <row r="24" spans="1:15" ht="16.5" thickBot="1" x14ac:dyDescent="0.3">
      <c r="A24" s="77">
        <v>1</v>
      </c>
      <c r="B24" s="78">
        <v>17</v>
      </c>
      <c r="C24" s="78">
        <v>2</v>
      </c>
      <c r="D24" s="573"/>
      <c r="E24" s="228"/>
      <c r="F24" s="108">
        <v>1</v>
      </c>
      <c r="G24" s="64">
        <v>17</v>
      </c>
      <c r="H24" s="64">
        <v>2</v>
      </c>
      <c r="I24" s="580"/>
      <c r="J24" s="242"/>
      <c r="L24" s="78"/>
      <c r="M24" s="78"/>
      <c r="N24" s="573"/>
    </row>
    <row r="25" spans="1:15" ht="16.5" thickBot="1" x14ac:dyDescent="0.3">
      <c r="A25" s="160"/>
      <c r="B25" s="5"/>
      <c r="C25" s="5"/>
      <c r="D25" s="197"/>
      <c r="E25" s="228"/>
      <c r="F25" s="60"/>
      <c r="G25" s="243"/>
      <c r="H25" s="243"/>
      <c r="I25" s="242"/>
      <c r="J25" s="242"/>
      <c r="L25" s="5"/>
      <c r="M25" s="5"/>
      <c r="N25" s="217"/>
    </row>
    <row r="26" spans="1:15" ht="15.75" x14ac:dyDescent="0.25">
      <c r="A26" s="61">
        <v>1</v>
      </c>
      <c r="B26" s="62">
        <v>17</v>
      </c>
      <c r="C26" s="80">
        <v>2</v>
      </c>
      <c r="D26" s="565" t="s">
        <v>10</v>
      </c>
      <c r="E26" s="234"/>
      <c r="F26" s="108">
        <v>1</v>
      </c>
      <c r="G26" s="64">
        <v>17</v>
      </c>
      <c r="H26" s="64">
        <v>2</v>
      </c>
      <c r="I26" s="579" t="s">
        <v>10</v>
      </c>
      <c r="J26" s="240">
        <v>6</v>
      </c>
      <c r="L26" s="62"/>
      <c r="M26" s="80"/>
      <c r="N26" s="565" t="s">
        <v>10</v>
      </c>
      <c r="O26">
        <v>4</v>
      </c>
    </row>
    <row r="27" spans="1:15" ht="15.75" x14ac:dyDescent="0.25">
      <c r="A27" s="63">
        <v>1</v>
      </c>
      <c r="B27" s="64">
        <v>17</v>
      </c>
      <c r="C27" s="69">
        <v>2</v>
      </c>
      <c r="D27" s="572"/>
      <c r="E27" s="228"/>
      <c r="F27" s="108">
        <v>1</v>
      </c>
      <c r="G27" s="64">
        <v>17</v>
      </c>
      <c r="H27" s="64">
        <v>2</v>
      </c>
      <c r="I27" s="580"/>
      <c r="J27" s="242"/>
      <c r="L27" s="64"/>
      <c r="M27" s="69"/>
      <c r="N27" s="572"/>
    </row>
    <row r="28" spans="1:15" ht="15.75" x14ac:dyDescent="0.25">
      <c r="A28" s="63">
        <v>1</v>
      </c>
      <c r="B28" s="64">
        <v>17</v>
      </c>
      <c r="C28" s="69">
        <v>2</v>
      </c>
      <c r="D28" s="572"/>
      <c r="E28" s="228"/>
      <c r="F28" s="108">
        <v>1</v>
      </c>
      <c r="G28" s="64">
        <v>17</v>
      </c>
      <c r="H28" s="64">
        <v>2</v>
      </c>
      <c r="I28" s="580"/>
      <c r="J28" s="242"/>
      <c r="L28" s="64"/>
      <c r="M28" s="69"/>
      <c r="N28" s="572"/>
    </row>
    <row r="29" spans="1:15" ht="15.75" x14ac:dyDescent="0.25">
      <c r="A29" s="63">
        <v>1</v>
      </c>
      <c r="B29" s="64">
        <v>17</v>
      </c>
      <c r="C29" s="69">
        <v>2</v>
      </c>
      <c r="D29" s="572"/>
      <c r="E29" s="228"/>
      <c r="F29" s="108">
        <v>1</v>
      </c>
      <c r="G29" s="64">
        <v>17</v>
      </c>
      <c r="H29" s="64">
        <v>2</v>
      </c>
      <c r="I29" s="580"/>
      <c r="J29" s="242"/>
      <c r="L29" s="64"/>
      <c r="M29" s="69"/>
      <c r="N29" s="572"/>
    </row>
    <row r="30" spans="1:15" ht="15.75" x14ac:dyDescent="0.25">
      <c r="A30" s="63">
        <v>1</v>
      </c>
      <c r="B30" s="64">
        <v>17</v>
      </c>
      <c r="C30" s="69">
        <v>2</v>
      </c>
      <c r="D30" s="572"/>
      <c r="E30" s="228"/>
      <c r="F30" s="108">
        <v>1</v>
      </c>
      <c r="G30" s="64">
        <v>17</v>
      </c>
      <c r="H30" s="64">
        <v>2</v>
      </c>
      <c r="I30" s="580"/>
      <c r="J30" s="242"/>
      <c r="L30" s="64"/>
      <c r="M30" s="69"/>
      <c r="N30" s="572"/>
    </row>
    <row r="31" spans="1:15" ht="15.75" x14ac:dyDescent="0.25">
      <c r="A31" s="63">
        <v>1</v>
      </c>
      <c r="B31" s="64">
        <v>17</v>
      </c>
      <c r="C31" s="69">
        <v>2</v>
      </c>
      <c r="D31" s="572"/>
      <c r="E31" s="228"/>
      <c r="F31" s="108">
        <v>1</v>
      </c>
      <c r="G31" s="64">
        <v>17</v>
      </c>
      <c r="H31" s="64">
        <v>2</v>
      </c>
      <c r="I31" s="580"/>
      <c r="J31" s="242"/>
      <c r="L31" s="64"/>
      <c r="M31" s="69"/>
      <c r="N31" s="572"/>
    </row>
    <row r="32" spans="1:15" ht="15.75" x14ac:dyDescent="0.25">
      <c r="A32" s="63">
        <v>1</v>
      </c>
      <c r="B32" s="64">
        <v>17</v>
      </c>
      <c r="C32" s="69">
        <v>3</v>
      </c>
      <c r="D32" s="572"/>
      <c r="E32" s="228"/>
      <c r="F32" s="60"/>
      <c r="G32" s="64"/>
      <c r="H32" s="64"/>
      <c r="I32" s="580"/>
      <c r="J32" s="242"/>
      <c r="K32">
        <v>1</v>
      </c>
      <c r="L32" s="64">
        <v>17</v>
      </c>
      <c r="M32" s="69">
        <v>3</v>
      </c>
      <c r="N32" s="572"/>
    </row>
    <row r="33" spans="1:15" ht="15.75" x14ac:dyDescent="0.25">
      <c r="A33" s="63">
        <v>1</v>
      </c>
      <c r="B33" s="64">
        <v>17</v>
      </c>
      <c r="C33" s="69">
        <v>3</v>
      </c>
      <c r="D33" s="572"/>
      <c r="E33" s="228"/>
      <c r="F33" s="60"/>
      <c r="G33" s="64"/>
      <c r="H33" s="64"/>
      <c r="I33" s="580"/>
      <c r="J33" s="242"/>
      <c r="K33">
        <v>1</v>
      </c>
      <c r="L33" s="64">
        <v>17</v>
      </c>
      <c r="M33" s="69">
        <v>3</v>
      </c>
      <c r="N33" s="572"/>
    </row>
    <row r="34" spans="1:15" ht="15.75" x14ac:dyDescent="0.25">
      <c r="A34" s="63">
        <v>1</v>
      </c>
      <c r="B34" s="64">
        <v>17</v>
      </c>
      <c r="C34" s="69">
        <v>3</v>
      </c>
      <c r="D34" s="572"/>
      <c r="E34" s="228"/>
      <c r="F34" s="60"/>
      <c r="G34" s="64"/>
      <c r="H34" s="64"/>
      <c r="I34" s="580"/>
      <c r="J34" s="242"/>
      <c r="K34">
        <v>1</v>
      </c>
      <c r="L34" s="64">
        <v>17</v>
      </c>
      <c r="M34" s="69">
        <v>3</v>
      </c>
      <c r="N34" s="572"/>
    </row>
    <row r="35" spans="1:15" ht="16.5" thickBot="1" x14ac:dyDescent="0.3">
      <c r="A35" s="77">
        <v>1</v>
      </c>
      <c r="B35" s="78">
        <v>17</v>
      </c>
      <c r="C35" s="88">
        <v>3</v>
      </c>
      <c r="D35" s="573"/>
      <c r="E35" s="228"/>
      <c r="F35" s="60"/>
      <c r="G35" s="64"/>
      <c r="H35" s="64"/>
      <c r="I35" s="580"/>
      <c r="J35" s="242"/>
      <c r="K35">
        <v>1</v>
      </c>
      <c r="L35" s="78">
        <v>17</v>
      </c>
      <c r="M35" s="88">
        <v>3</v>
      </c>
      <c r="N35" s="573"/>
    </row>
    <row r="36" spans="1:15" ht="16.5" thickBot="1" x14ac:dyDescent="0.3">
      <c r="A36" s="167"/>
      <c r="B36" s="93"/>
      <c r="C36" s="93"/>
      <c r="D36" s="193"/>
      <c r="E36" s="227"/>
      <c r="F36" s="60"/>
      <c r="G36" s="64"/>
      <c r="H36" s="64"/>
      <c r="I36" s="244"/>
      <c r="J36" s="244"/>
      <c r="L36" s="93"/>
      <c r="M36" s="93"/>
      <c r="N36" s="193"/>
    </row>
    <row r="37" spans="1:15" ht="15.75" x14ac:dyDescent="0.25">
      <c r="A37" s="61">
        <v>1</v>
      </c>
      <c r="B37" s="62">
        <v>17</v>
      </c>
      <c r="C37" s="62">
        <v>3</v>
      </c>
      <c r="D37" s="569" t="s">
        <v>11</v>
      </c>
      <c r="E37" s="234"/>
      <c r="F37" s="60"/>
      <c r="G37" s="64"/>
      <c r="H37" s="64"/>
      <c r="I37" s="579" t="s">
        <v>11</v>
      </c>
      <c r="J37" s="240"/>
      <c r="K37">
        <v>1</v>
      </c>
      <c r="L37" s="62">
        <v>17</v>
      </c>
      <c r="M37" s="62">
        <v>3</v>
      </c>
      <c r="N37" s="569" t="s">
        <v>11</v>
      </c>
      <c r="O37">
        <v>10</v>
      </c>
    </row>
    <row r="38" spans="1:15" ht="15.75" x14ac:dyDescent="0.25">
      <c r="A38" s="63">
        <v>1</v>
      </c>
      <c r="B38" s="64">
        <v>17</v>
      </c>
      <c r="C38" s="64">
        <v>3</v>
      </c>
      <c r="D38" s="574"/>
      <c r="E38" s="228"/>
      <c r="F38" s="60"/>
      <c r="G38" s="64"/>
      <c r="H38" s="64"/>
      <c r="I38" s="580"/>
      <c r="J38" s="242"/>
      <c r="K38">
        <v>1</v>
      </c>
      <c r="L38" s="64">
        <v>17</v>
      </c>
      <c r="M38" s="64">
        <v>3</v>
      </c>
      <c r="N38" s="574"/>
    </row>
    <row r="39" spans="1:15" ht="15.75" x14ac:dyDescent="0.25">
      <c r="A39" s="63">
        <v>1</v>
      </c>
      <c r="B39" s="64">
        <v>17</v>
      </c>
      <c r="C39" s="64">
        <v>3</v>
      </c>
      <c r="D39" s="574"/>
      <c r="E39" s="228"/>
      <c r="F39" s="60"/>
      <c r="G39" s="64"/>
      <c r="H39" s="64"/>
      <c r="I39" s="580"/>
      <c r="J39" s="242"/>
      <c r="K39">
        <v>1</v>
      </c>
      <c r="L39" s="64">
        <v>17</v>
      </c>
      <c r="M39" s="64">
        <v>3</v>
      </c>
      <c r="N39" s="574"/>
    </row>
    <row r="40" spans="1:15" ht="15.75" x14ac:dyDescent="0.25">
      <c r="A40" s="63">
        <v>1</v>
      </c>
      <c r="B40" s="64">
        <v>17</v>
      </c>
      <c r="C40" s="64">
        <v>3</v>
      </c>
      <c r="D40" s="574"/>
      <c r="E40" s="228"/>
      <c r="F40" s="60"/>
      <c r="G40" s="64"/>
      <c r="H40" s="64"/>
      <c r="I40" s="580"/>
      <c r="J40" s="242"/>
      <c r="K40">
        <v>1</v>
      </c>
      <c r="L40" s="64">
        <v>17</v>
      </c>
      <c r="M40" s="64">
        <v>3</v>
      </c>
      <c r="N40" s="574"/>
    </row>
    <row r="41" spans="1:15" ht="15.75" x14ac:dyDescent="0.25">
      <c r="A41" s="63">
        <v>1</v>
      </c>
      <c r="B41" s="64">
        <v>17</v>
      </c>
      <c r="C41" s="64">
        <v>3</v>
      </c>
      <c r="D41" s="574"/>
      <c r="E41" s="228"/>
      <c r="F41" s="60"/>
      <c r="G41" s="64"/>
      <c r="H41" s="64"/>
      <c r="I41" s="580"/>
      <c r="J41" s="242"/>
      <c r="K41">
        <v>1</v>
      </c>
      <c r="L41" s="64">
        <v>17</v>
      </c>
      <c r="M41" s="64">
        <v>3</v>
      </c>
      <c r="N41" s="574"/>
    </row>
    <row r="42" spans="1:15" ht="15.75" x14ac:dyDescent="0.25">
      <c r="A42" s="63">
        <v>1</v>
      </c>
      <c r="B42" s="64">
        <v>17</v>
      </c>
      <c r="C42" s="64">
        <v>3</v>
      </c>
      <c r="D42" s="574"/>
      <c r="E42" s="228"/>
      <c r="F42" s="60"/>
      <c r="G42" s="64"/>
      <c r="H42" s="64"/>
      <c r="I42" s="580"/>
      <c r="J42" s="242"/>
      <c r="K42">
        <v>1</v>
      </c>
      <c r="L42" s="64">
        <v>17</v>
      </c>
      <c r="M42" s="64">
        <v>3</v>
      </c>
      <c r="N42" s="574"/>
    </row>
    <row r="43" spans="1:15" ht="15.75" x14ac:dyDescent="0.25">
      <c r="A43" s="63">
        <v>1</v>
      </c>
      <c r="B43" s="64">
        <v>17</v>
      </c>
      <c r="C43" s="64">
        <v>3</v>
      </c>
      <c r="D43" s="574"/>
      <c r="E43" s="228"/>
      <c r="F43" s="60"/>
      <c r="G43" s="64"/>
      <c r="H43" s="64"/>
      <c r="I43" s="580"/>
      <c r="J43" s="242"/>
      <c r="K43">
        <v>1</v>
      </c>
      <c r="L43" s="64">
        <v>17</v>
      </c>
      <c r="M43" s="64">
        <v>3</v>
      </c>
      <c r="N43" s="574"/>
    </row>
    <row r="44" spans="1:15" ht="15.75" x14ac:dyDescent="0.25">
      <c r="A44" s="63">
        <v>1</v>
      </c>
      <c r="B44" s="64">
        <v>17</v>
      </c>
      <c r="C44" s="64">
        <v>3</v>
      </c>
      <c r="D44" s="574"/>
      <c r="E44" s="228"/>
      <c r="F44" s="60"/>
      <c r="G44" s="64"/>
      <c r="H44" s="64"/>
      <c r="I44" s="580"/>
      <c r="J44" s="242"/>
      <c r="K44">
        <v>1</v>
      </c>
      <c r="L44" s="64">
        <v>17</v>
      </c>
      <c r="M44" s="64">
        <v>3</v>
      </c>
      <c r="N44" s="574"/>
    </row>
    <row r="45" spans="1:15" ht="15.75" x14ac:dyDescent="0.25">
      <c r="A45" s="76">
        <v>1</v>
      </c>
      <c r="B45" s="72">
        <v>17</v>
      </c>
      <c r="C45" s="72">
        <v>3</v>
      </c>
      <c r="D45" s="574"/>
      <c r="E45" s="228"/>
      <c r="F45" s="60"/>
      <c r="G45" s="72"/>
      <c r="H45" s="72"/>
      <c r="I45" s="580"/>
      <c r="J45" s="242"/>
      <c r="K45">
        <v>1</v>
      </c>
      <c r="L45" s="72">
        <v>17</v>
      </c>
      <c r="M45" s="72">
        <v>3</v>
      </c>
      <c r="N45" s="574"/>
    </row>
    <row r="46" spans="1:15" ht="15.75" x14ac:dyDescent="0.25">
      <c r="A46" s="76">
        <v>1</v>
      </c>
      <c r="B46" s="72">
        <v>17</v>
      </c>
      <c r="C46" s="72">
        <v>3</v>
      </c>
      <c r="D46" s="574"/>
      <c r="E46" s="228"/>
      <c r="F46" s="60"/>
      <c r="G46" s="72"/>
      <c r="H46" s="72"/>
      <c r="I46" s="580"/>
      <c r="J46" s="242"/>
      <c r="K46">
        <v>1</v>
      </c>
      <c r="L46" s="72">
        <v>17</v>
      </c>
      <c r="M46" s="72">
        <v>3</v>
      </c>
      <c r="N46" s="574"/>
    </row>
    <row r="47" spans="1:15" ht="16.5" thickBot="1" x14ac:dyDescent="0.3">
      <c r="A47" s="77"/>
      <c r="B47" s="78"/>
      <c r="C47" s="78"/>
      <c r="D47" s="575"/>
      <c r="E47" s="228"/>
      <c r="F47" s="60"/>
      <c r="G47" s="64"/>
      <c r="H47" s="64"/>
      <c r="I47" s="580"/>
      <c r="J47" s="242"/>
      <c r="L47" s="78"/>
      <c r="M47" s="78"/>
      <c r="N47" s="575"/>
    </row>
    <row r="48" spans="1:15" ht="15.75" x14ac:dyDescent="0.25">
      <c r="A48" s="95">
        <v>1</v>
      </c>
      <c r="B48" s="67">
        <v>17</v>
      </c>
      <c r="C48" s="204">
        <v>2</v>
      </c>
      <c r="D48" s="566" t="s">
        <v>45</v>
      </c>
      <c r="E48" s="234"/>
      <c r="F48" s="108">
        <v>1</v>
      </c>
      <c r="G48" s="64">
        <v>17</v>
      </c>
      <c r="H48" s="64">
        <v>2</v>
      </c>
      <c r="I48" s="579" t="s">
        <v>45</v>
      </c>
      <c r="J48" s="240">
        <v>14</v>
      </c>
      <c r="L48" s="67"/>
      <c r="M48" s="204"/>
      <c r="N48" s="566" t="s">
        <v>45</v>
      </c>
    </row>
    <row r="49" spans="1:14" ht="15.75" x14ac:dyDescent="0.25">
      <c r="A49" s="63">
        <v>1</v>
      </c>
      <c r="B49" s="64">
        <v>17</v>
      </c>
      <c r="C49" s="69">
        <v>2</v>
      </c>
      <c r="D49" s="572"/>
      <c r="E49" s="228"/>
      <c r="F49" s="108">
        <v>1</v>
      </c>
      <c r="G49" s="64">
        <v>17</v>
      </c>
      <c r="H49" s="64">
        <v>2</v>
      </c>
      <c r="I49" s="580"/>
      <c r="J49" s="242"/>
      <c r="L49" s="64"/>
      <c r="M49" s="69"/>
      <c r="N49" s="572"/>
    </row>
    <row r="50" spans="1:14" ht="15.75" x14ac:dyDescent="0.25">
      <c r="A50" s="63">
        <v>1</v>
      </c>
      <c r="B50" s="64">
        <v>17</v>
      </c>
      <c r="C50" s="69">
        <v>2</v>
      </c>
      <c r="D50" s="572"/>
      <c r="E50" s="228"/>
      <c r="F50" s="108">
        <v>1</v>
      </c>
      <c r="G50" s="64">
        <v>17</v>
      </c>
      <c r="H50" s="64">
        <v>2</v>
      </c>
      <c r="I50" s="580"/>
      <c r="J50" s="242"/>
      <c r="L50" s="64"/>
      <c r="M50" s="69"/>
      <c r="N50" s="572"/>
    </row>
    <row r="51" spans="1:14" ht="15.75" x14ac:dyDescent="0.25">
      <c r="A51" s="63">
        <v>1</v>
      </c>
      <c r="B51" s="64">
        <v>17</v>
      </c>
      <c r="C51" s="69">
        <v>2</v>
      </c>
      <c r="D51" s="572"/>
      <c r="E51" s="228"/>
      <c r="F51" s="108">
        <v>1</v>
      </c>
      <c r="G51" s="64">
        <v>17</v>
      </c>
      <c r="H51" s="64">
        <v>2</v>
      </c>
      <c r="I51" s="580"/>
      <c r="J51" s="242"/>
      <c r="L51" s="64"/>
      <c r="M51" s="69"/>
      <c r="N51" s="572"/>
    </row>
    <row r="52" spans="1:14" ht="15.75" x14ac:dyDescent="0.25">
      <c r="A52" s="63">
        <v>1</v>
      </c>
      <c r="B52" s="64">
        <v>17</v>
      </c>
      <c r="C52" s="69">
        <v>2</v>
      </c>
      <c r="D52" s="572"/>
      <c r="E52" s="228"/>
      <c r="F52" s="108">
        <v>1</v>
      </c>
      <c r="G52" s="64">
        <v>17</v>
      </c>
      <c r="H52" s="64">
        <v>2</v>
      </c>
      <c r="I52" s="580"/>
      <c r="J52" s="242"/>
      <c r="L52" s="64"/>
      <c r="M52" s="69"/>
      <c r="N52" s="572"/>
    </row>
    <row r="53" spans="1:14" ht="15.75" x14ac:dyDescent="0.25">
      <c r="A53" s="63">
        <v>1</v>
      </c>
      <c r="B53" s="64">
        <v>17</v>
      </c>
      <c r="C53" s="69">
        <v>2</v>
      </c>
      <c r="D53" s="572"/>
      <c r="E53" s="228"/>
      <c r="F53" s="108">
        <v>1</v>
      </c>
      <c r="G53" s="64">
        <v>17</v>
      </c>
      <c r="H53" s="64">
        <v>2</v>
      </c>
      <c r="I53" s="580"/>
      <c r="J53" s="242"/>
      <c r="L53" s="64"/>
      <c r="M53" s="69"/>
      <c r="N53" s="572"/>
    </row>
    <row r="54" spans="1:14" ht="15.75" x14ac:dyDescent="0.25">
      <c r="A54" s="63">
        <v>1</v>
      </c>
      <c r="B54" s="64">
        <v>17</v>
      </c>
      <c r="C54" s="69">
        <v>2</v>
      </c>
      <c r="D54" s="576"/>
      <c r="E54" s="229"/>
      <c r="F54" s="108">
        <v>1</v>
      </c>
      <c r="G54" s="64">
        <v>17</v>
      </c>
      <c r="H54" s="64">
        <v>2</v>
      </c>
      <c r="I54" s="590"/>
      <c r="J54" s="245"/>
      <c r="L54" s="64"/>
      <c r="M54" s="69"/>
      <c r="N54" s="576"/>
    </row>
    <row r="55" spans="1:14" ht="15.75" x14ac:dyDescent="0.25">
      <c r="A55" s="63">
        <v>1</v>
      </c>
      <c r="B55" s="64">
        <v>17</v>
      </c>
      <c r="C55" s="69">
        <v>2</v>
      </c>
      <c r="D55" s="576"/>
      <c r="E55" s="229"/>
      <c r="F55" s="108">
        <v>1</v>
      </c>
      <c r="G55" s="64">
        <v>17</v>
      </c>
      <c r="H55" s="64">
        <v>2</v>
      </c>
      <c r="I55" s="590"/>
      <c r="J55" s="245"/>
      <c r="L55" s="64"/>
      <c r="M55" s="69"/>
      <c r="N55" s="576"/>
    </row>
    <row r="56" spans="1:14" ht="15.75" x14ac:dyDescent="0.25">
      <c r="A56" s="63">
        <v>1</v>
      </c>
      <c r="B56" s="64">
        <v>17</v>
      </c>
      <c r="C56" s="69">
        <v>2</v>
      </c>
      <c r="D56" s="576"/>
      <c r="E56" s="229"/>
      <c r="F56" s="108">
        <v>1</v>
      </c>
      <c r="G56" s="64">
        <v>17</v>
      </c>
      <c r="H56" s="64">
        <v>2</v>
      </c>
      <c r="I56" s="590"/>
      <c r="J56" s="245"/>
      <c r="L56" s="64"/>
      <c r="M56" s="69"/>
      <c r="N56" s="576"/>
    </row>
    <row r="57" spans="1:14" ht="15.75" x14ac:dyDescent="0.25">
      <c r="A57" s="63">
        <v>1</v>
      </c>
      <c r="B57" s="64">
        <v>17</v>
      </c>
      <c r="C57" s="69">
        <v>2</v>
      </c>
      <c r="D57" s="576"/>
      <c r="E57" s="229"/>
      <c r="F57" s="108">
        <v>1</v>
      </c>
      <c r="G57" s="64">
        <v>17</v>
      </c>
      <c r="H57" s="64">
        <v>2</v>
      </c>
      <c r="I57" s="590"/>
      <c r="J57" s="245"/>
      <c r="L57" s="64"/>
      <c r="M57" s="69"/>
      <c r="N57" s="576"/>
    </row>
    <row r="58" spans="1:14" ht="15.75" x14ac:dyDescent="0.25">
      <c r="A58" s="63">
        <v>1</v>
      </c>
      <c r="B58" s="64">
        <v>17</v>
      </c>
      <c r="C58" s="69">
        <v>2</v>
      </c>
      <c r="D58" s="576"/>
      <c r="E58" s="229"/>
      <c r="F58" s="108">
        <v>1</v>
      </c>
      <c r="G58" s="64">
        <v>17</v>
      </c>
      <c r="H58" s="64">
        <v>2</v>
      </c>
      <c r="I58" s="590"/>
      <c r="J58" s="245"/>
      <c r="L58" s="64"/>
      <c r="M58" s="69"/>
      <c r="N58" s="576"/>
    </row>
    <row r="59" spans="1:14" ht="15.75" x14ac:dyDescent="0.25">
      <c r="A59" s="63">
        <v>1</v>
      </c>
      <c r="B59" s="64">
        <v>17</v>
      </c>
      <c r="C59" s="69">
        <v>2</v>
      </c>
      <c r="D59" s="576"/>
      <c r="E59" s="229"/>
      <c r="F59" s="108">
        <v>1</v>
      </c>
      <c r="G59" s="64">
        <v>17</v>
      </c>
      <c r="H59" s="64">
        <v>2</v>
      </c>
      <c r="I59" s="590"/>
      <c r="J59" s="245"/>
      <c r="L59" s="64"/>
      <c r="M59" s="69"/>
      <c r="N59" s="576"/>
    </row>
    <row r="60" spans="1:14" ht="15.75" x14ac:dyDescent="0.25">
      <c r="A60" s="63">
        <v>1</v>
      </c>
      <c r="B60" s="64">
        <v>17</v>
      </c>
      <c r="C60" s="69">
        <v>2</v>
      </c>
      <c r="D60" s="576"/>
      <c r="E60" s="229"/>
      <c r="F60" s="108">
        <v>1</v>
      </c>
      <c r="G60" s="64">
        <v>17</v>
      </c>
      <c r="H60" s="64">
        <v>2</v>
      </c>
      <c r="I60" s="590"/>
      <c r="J60" s="245"/>
      <c r="L60" s="64"/>
      <c r="M60" s="69"/>
      <c r="N60" s="576"/>
    </row>
    <row r="61" spans="1:14" ht="15.75" x14ac:dyDescent="0.25">
      <c r="A61" s="63">
        <v>1</v>
      </c>
      <c r="B61" s="64">
        <v>17</v>
      </c>
      <c r="C61" s="69">
        <v>2</v>
      </c>
      <c r="D61" s="576"/>
      <c r="E61" s="229"/>
      <c r="F61" s="108">
        <v>1</v>
      </c>
      <c r="G61" s="64">
        <v>17</v>
      </c>
      <c r="H61" s="64">
        <v>2</v>
      </c>
      <c r="I61" s="590"/>
      <c r="J61" s="245"/>
      <c r="L61" s="64"/>
      <c r="M61" s="69"/>
      <c r="N61" s="576"/>
    </row>
    <row r="62" spans="1:14" ht="16.5" thickBot="1" x14ac:dyDescent="0.3">
      <c r="A62" s="96"/>
      <c r="B62" s="79"/>
      <c r="C62" s="219"/>
      <c r="D62" s="576"/>
      <c r="E62" s="229"/>
      <c r="F62" s="108"/>
      <c r="G62" s="64"/>
      <c r="H62" s="64"/>
      <c r="I62" s="590"/>
      <c r="J62" s="245"/>
      <c r="L62" s="79"/>
      <c r="M62" s="219"/>
      <c r="N62" s="576"/>
    </row>
    <row r="63" spans="1:14" ht="15.75" x14ac:dyDescent="0.25">
      <c r="A63" s="61">
        <v>1</v>
      </c>
      <c r="B63" s="62">
        <v>17</v>
      </c>
      <c r="C63" s="62">
        <v>2</v>
      </c>
      <c r="D63" s="569" t="s">
        <v>97</v>
      </c>
      <c r="E63" s="234"/>
      <c r="F63" s="108">
        <v>1</v>
      </c>
      <c r="G63" s="64">
        <v>17</v>
      </c>
      <c r="H63" s="64">
        <v>2</v>
      </c>
      <c r="I63" s="579" t="s">
        <v>97</v>
      </c>
      <c r="J63" s="240">
        <v>12</v>
      </c>
      <c r="L63" s="62"/>
      <c r="M63" s="62"/>
      <c r="N63" s="569" t="s">
        <v>97</v>
      </c>
    </row>
    <row r="64" spans="1:14" ht="15.75" x14ac:dyDescent="0.25">
      <c r="A64" s="63">
        <v>1</v>
      </c>
      <c r="B64" s="64">
        <v>17</v>
      </c>
      <c r="C64" s="64">
        <v>2</v>
      </c>
      <c r="D64" s="574"/>
      <c r="E64" s="228"/>
      <c r="F64" s="108">
        <v>1</v>
      </c>
      <c r="G64" s="64">
        <v>17</v>
      </c>
      <c r="H64" s="64">
        <v>2</v>
      </c>
      <c r="I64" s="580"/>
      <c r="J64" s="242"/>
      <c r="L64" s="64"/>
      <c r="M64" s="64"/>
      <c r="N64" s="574"/>
    </row>
    <row r="65" spans="1:14" ht="15.75" x14ac:dyDescent="0.25">
      <c r="A65" s="63">
        <v>1</v>
      </c>
      <c r="B65" s="64">
        <v>17</v>
      </c>
      <c r="C65" s="64">
        <v>2</v>
      </c>
      <c r="D65" s="574"/>
      <c r="E65" s="228"/>
      <c r="F65" s="108">
        <v>1</v>
      </c>
      <c r="G65" s="64">
        <v>17</v>
      </c>
      <c r="H65" s="64">
        <v>2</v>
      </c>
      <c r="I65" s="580"/>
      <c r="J65" s="242"/>
      <c r="L65" s="64"/>
      <c r="M65" s="64"/>
      <c r="N65" s="574"/>
    </row>
    <row r="66" spans="1:14" ht="15.75" x14ac:dyDescent="0.25">
      <c r="A66" s="63">
        <v>1</v>
      </c>
      <c r="B66" s="64">
        <v>17</v>
      </c>
      <c r="C66" s="64">
        <v>2</v>
      </c>
      <c r="D66" s="574"/>
      <c r="E66" s="228"/>
      <c r="F66" s="108">
        <v>1</v>
      </c>
      <c r="G66" s="64">
        <v>17</v>
      </c>
      <c r="H66" s="64">
        <v>2</v>
      </c>
      <c r="I66" s="580"/>
      <c r="J66" s="242"/>
      <c r="L66" s="64"/>
      <c r="M66" s="64"/>
      <c r="N66" s="574"/>
    </row>
    <row r="67" spans="1:14" ht="15.75" x14ac:dyDescent="0.25">
      <c r="A67" s="63">
        <v>1</v>
      </c>
      <c r="B67" s="64">
        <v>17</v>
      </c>
      <c r="C67" s="64">
        <v>2</v>
      </c>
      <c r="D67" s="574"/>
      <c r="E67" s="228"/>
      <c r="F67" s="108">
        <v>1</v>
      </c>
      <c r="G67" s="64">
        <v>17</v>
      </c>
      <c r="H67" s="64">
        <v>2</v>
      </c>
      <c r="I67" s="580"/>
      <c r="J67" s="242"/>
      <c r="L67" s="64"/>
      <c r="M67" s="64"/>
      <c r="N67" s="574"/>
    </row>
    <row r="68" spans="1:14" ht="15.75" x14ac:dyDescent="0.25">
      <c r="A68" s="63">
        <v>1</v>
      </c>
      <c r="B68" s="64">
        <v>17</v>
      </c>
      <c r="C68" s="64">
        <v>2</v>
      </c>
      <c r="D68" s="574"/>
      <c r="E68" s="228"/>
      <c r="F68" s="108">
        <v>1</v>
      </c>
      <c r="G68" s="64">
        <v>17</v>
      </c>
      <c r="H68" s="64">
        <v>2</v>
      </c>
      <c r="I68" s="580"/>
      <c r="J68" s="242"/>
      <c r="L68" s="64"/>
      <c r="M68" s="64"/>
      <c r="N68" s="574"/>
    </row>
    <row r="69" spans="1:14" ht="15.75" x14ac:dyDescent="0.25">
      <c r="A69" s="63">
        <v>1</v>
      </c>
      <c r="B69" s="64">
        <v>17</v>
      </c>
      <c r="C69" s="64">
        <v>2</v>
      </c>
      <c r="D69" s="574"/>
      <c r="E69" s="228"/>
      <c r="F69" s="108">
        <v>1</v>
      </c>
      <c r="G69" s="64">
        <v>17</v>
      </c>
      <c r="H69" s="64">
        <v>2</v>
      </c>
      <c r="I69" s="580"/>
      <c r="J69" s="242"/>
      <c r="L69" s="64"/>
      <c r="M69" s="64"/>
      <c r="N69" s="574"/>
    </row>
    <row r="70" spans="1:14" ht="15.75" x14ac:dyDescent="0.25">
      <c r="A70" s="63">
        <v>1</v>
      </c>
      <c r="B70" s="64">
        <v>17</v>
      </c>
      <c r="C70" s="64">
        <v>2</v>
      </c>
      <c r="D70" s="574"/>
      <c r="E70" s="228"/>
      <c r="F70" s="108">
        <v>1</v>
      </c>
      <c r="G70" s="64">
        <v>17</v>
      </c>
      <c r="H70" s="64">
        <v>2</v>
      </c>
      <c r="I70" s="580"/>
      <c r="J70" s="242"/>
      <c r="L70" s="64"/>
      <c r="M70" s="64"/>
      <c r="N70" s="574"/>
    </row>
    <row r="71" spans="1:14" ht="15.75" x14ac:dyDescent="0.25">
      <c r="A71" s="63">
        <v>1</v>
      </c>
      <c r="B71" s="64">
        <v>17</v>
      </c>
      <c r="C71" s="64">
        <v>2</v>
      </c>
      <c r="D71" s="574"/>
      <c r="E71" s="228"/>
      <c r="F71" s="108">
        <v>1</v>
      </c>
      <c r="G71" s="64">
        <v>17</v>
      </c>
      <c r="H71" s="64">
        <v>2</v>
      </c>
      <c r="I71" s="580"/>
      <c r="J71" s="242"/>
      <c r="L71" s="64"/>
      <c r="M71" s="64"/>
      <c r="N71" s="574"/>
    </row>
    <row r="72" spans="1:14" ht="15.75" x14ac:dyDescent="0.25">
      <c r="A72" s="63">
        <v>1</v>
      </c>
      <c r="B72" s="64">
        <v>17</v>
      </c>
      <c r="C72" s="64">
        <v>2</v>
      </c>
      <c r="D72" s="574"/>
      <c r="E72" s="228"/>
      <c r="F72" s="108">
        <v>1</v>
      </c>
      <c r="G72" s="64">
        <v>17</v>
      </c>
      <c r="H72" s="64">
        <v>2</v>
      </c>
      <c r="I72" s="580"/>
      <c r="J72" s="242"/>
      <c r="L72" s="64"/>
      <c r="M72" s="64"/>
      <c r="N72" s="574"/>
    </row>
    <row r="73" spans="1:14" ht="15.75" x14ac:dyDescent="0.25">
      <c r="A73" s="63">
        <v>1</v>
      </c>
      <c r="B73" s="64">
        <v>17</v>
      </c>
      <c r="C73" s="64">
        <v>2</v>
      </c>
      <c r="D73" s="582"/>
      <c r="E73" s="230"/>
      <c r="F73" s="108">
        <v>1</v>
      </c>
      <c r="G73" s="64">
        <v>17</v>
      </c>
      <c r="H73" s="64">
        <v>2</v>
      </c>
      <c r="I73" s="588"/>
      <c r="J73" s="246"/>
      <c r="L73" s="64"/>
      <c r="M73" s="64"/>
      <c r="N73" s="582"/>
    </row>
    <row r="74" spans="1:14" ht="15.75" x14ac:dyDescent="0.25">
      <c r="A74" s="63">
        <v>1</v>
      </c>
      <c r="B74" s="64">
        <v>17</v>
      </c>
      <c r="C74" s="64">
        <v>2</v>
      </c>
      <c r="D74" s="582"/>
      <c r="E74" s="230"/>
      <c r="F74" s="108">
        <v>1</v>
      </c>
      <c r="G74" s="64">
        <v>17</v>
      </c>
      <c r="H74" s="64">
        <v>2</v>
      </c>
      <c r="I74" s="588"/>
      <c r="J74" s="246"/>
      <c r="L74" s="64"/>
      <c r="M74" s="64"/>
      <c r="N74" s="582"/>
    </row>
    <row r="75" spans="1:14" ht="15.75" x14ac:dyDescent="0.25">
      <c r="A75" s="63"/>
      <c r="B75" s="64"/>
      <c r="C75" s="64"/>
      <c r="D75" s="582"/>
      <c r="E75" s="230"/>
      <c r="F75" s="108"/>
      <c r="G75" s="64"/>
      <c r="H75" s="64"/>
      <c r="I75" s="588"/>
      <c r="J75" s="246"/>
      <c r="L75" s="64"/>
      <c r="M75" s="64"/>
      <c r="N75" s="582"/>
    </row>
    <row r="76" spans="1:14" ht="15.75" x14ac:dyDescent="0.25">
      <c r="A76" s="63"/>
      <c r="B76" s="64"/>
      <c r="C76" s="64"/>
      <c r="D76" s="582"/>
      <c r="E76" s="230"/>
      <c r="F76" s="108"/>
      <c r="G76" s="64"/>
      <c r="H76" s="64"/>
      <c r="I76" s="588"/>
      <c r="J76" s="246"/>
      <c r="L76" s="64"/>
      <c r="M76" s="64"/>
      <c r="N76" s="582"/>
    </row>
    <row r="77" spans="1:14" ht="15.75" x14ac:dyDescent="0.25">
      <c r="A77" s="63"/>
      <c r="B77" s="64"/>
      <c r="C77" s="64"/>
      <c r="D77" s="582"/>
      <c r="E77" s="230"/>
      <c r="F77" s="108"/>
      <c r="G77" s="64"/>
      <c r="H77" s="64"/>
      <c r="I77" s="588"/>
      <c r="J77" s="246"/>
      <c r="L77" s="64"/>
      <c r="M77" s="64"/>
      <c r="N77" s="582"/>
    </row>
    <row r="78" spans="1:14" ht="15.75" x14ac:dyDescent="0.25">
      <c r="A78" s="63"/>
      <c r="B78" s="64"/>
      <c r="C78" s="64"/>
      <c r="D78" s="582"/>
      <c r="E78" s="230"/>
      <c r="F78" s="108"/>
      <c r="G78" s="64"/>
      <c r="H78" s="64"/>
      <c r="I78" s="588"/>
      <c r="J78" s="246"/>
      <c r="L78" s="64"/>
      <c r="M78" s="64"/>
      <c r="N78" s="582"/>
    </row>
    <row r="79" spans="1:14" ht="16.5" thickBot="1" x14ac:dyDescent="0.3">
      <c r="A79" s="220"/>
      <c r="B79" s="221"/>
      <c r="C79" s="221"/>
      <c r="D79" s="583"/>
      <c r="E79" s="230"/>
      <c r="F79" s="108"/>
      <c r="G79" s="247"/>
      <c r="H79" s="247"/>
      <c r="I79" s="588"/>
      <c r="J79" s="246"/>
      <c r="L79" s="221"/>
      <c r="M79" s="221"/>
      <c r="N79" s="583"/>
    </row>
    <row r="80" spans="1:14" ht="15.75" x14ac:dyDescent="0.25">
      <c r="A80" s="61">
        <v>1</v>
      </c>
      <c r="B80" s="62">
        <v>17</v>
      </c>
      <c r="C80" s="62">
        <v>2</v>
      </c>
      <c r="D80" s="565" t="s">
        <v>14</v>
      </c>
      <c r="E80" s="234"/>
      <c r="F80" s="108">
        <v>1</v>
      </c>
      <c r="G80" s="64">
        <v>17</v>
      </c>
      <c r="H80" s="64">
        <v>2</v>
      </c>
      <c r="I80" s="579" t="s">
        <v>14</v>
      </c>
      <c r="J80" s="240">
        <v>13</v>
      </c>
      <c r="L80" s="62"/>
      <c r="M80" s="62"/>
      <c r="N80" s="565" t="s">
        <v>14</v>
      </c>
    </row>
    <row r="81" spans="1:14" ht="15.75" x14ac:dyDescent="0.25">
      <c r="A81" s="76">
        <v>1</v>
      </c>
      <c r="B81" s="64">
        <v>17</v>
      </c>
      <c r="C81" s="64">
        <v>2</v>
      </c>
      <c r="D81" s="572"/>
      <c r="E81" s="228"/>
      <c r="F81" s="108">
        <v>1</v>
      </c>
      <c r="G81" s="64">
        <v>17</v>
      </c>
      <c r="H81" s="64">
        <v>2</v>
      </c>
      <c r="I81" s="580"/>
      <c r="J81" s="242"/>
      <c r="L81" s="64"/>
      <c r="M81" s="64"/>
      <c r="N81" s="572"/>
    </row>
    <row r="82" spans="1:14" ht="15.75" x14ac:dyDescent="0.25">
      <c r="A82" s="63">
        <v>1</v>
      </c>
      <c r="B82" s="64">
        <v>17</v>
      </c>
      <c r="C82" s="64">
        <v>2</v>
      </c>
      <c r="D82" s="572"/>
      <c r="E82" s="228"/>
      <c r="F82" s="108">
        <v>1</v>
      </c>
      <c r="G82" s="64">
        <v>17</v>
      </c>
      <c r="H82" s="64">
        <v>2</v>
      </c>
      <c r="I82" s="580"/>
      <c r="J82" s="242"/>
      <c r="L82" s="64"/>
      <c r="M82" s="64"/>
      <c r="N82" s="572"/>
    </row>
    <row r="83" spans="1:14" ht="15.75" x14ac:dyDescent="0.25">
      <c r="A83" s="63">
        <v>1</v>
      </c>
      <c r="B83" s="64">
        <v>17</v>
      </c>
      <c r="C83" s="64">
        <v>2</v>
      </c>
      <c r="D83" s="572"/>
      <c r="E83" s="228"/>
      <c r="F83" s="108">
        <v>1</v>
      </c>
      <c r="G83" s="64">
        <v>17</v>
      </c>
      <c r="H83" s="64">
        <v>2</v>
      </c>
      <c r="I83" s="580"/>
      <c r="J83" s="242"/>
      <c r="L83" s="64"/>
      <c r="M83" s="64"/>
      <c r="N83" s="572"/>
    </row>
    <row r="84" spans="1:14" ht="15.75" x14ac:dyDescent="0.25">
      <c r="A84" s="63">
        <v>1</v>
      </c>
      <c r="B84" s="64">
        <v>17</v>
      </c>
      <c r="C84" s="64">
        <v>2</v>
      </c>
      <c r="D84" s="572"/>
      <c r="E84" s="228"/>
      <c r="F84" s="108">
        <v>1</v>
      </c>
      <c r="G84" s="64">
        <v>17</v>
      </c>
      <c r="H84" s="64">
        <v>2</v>
      </c>
      <c r="I84" s="580"/>
      <c r="J84" s="242"/>
      <c r="L84" s="64"/>
      <c r="M84" s="64"/>
      <c r="N84" s="572"/>
    </row>
    <row r="85" spans="1:14" ht="15.75" x14ac:dyDescent="0.25">
      <c r="A85" s="63">
        <v>1</v>
      </c>
      <c r="B85" s="64">
        <v>17</v>
      </c>
      <c r="C85" s="64">
        <v>2</v>
      </c>
      <c r="D85" s="572"/>
      <c r="E85" s="228"/>
      <c r="F85" s="108">
        <v>1</v>
      </c>
      <c r="G85" s="64">
        <v>17</v>
      </c>
      <c r="H85" s="64">
        <v>2</v>
      </c>
      <c r="I85" s="580"/>
      <c r="J85" s="242"/>
      <c r="L85" s="64"/>
      <c r="M85" s="64"/>
      <c r="N85" s="572"/>
    </row>
    <row r="86" spans="1:14" ht="15.75" x14ac:dyDescent="0.25">
      <c r="A86" s="63">
        <v>1</v>
      </c>
      <c r="B86" s="64">
        <v>17</v>
      </c>
      <c r="C86" s="64">
        <v>2</v>
      </c>
      <c r="D86" s="572"/>
      <c r="E86" s="228"/>
      <c r="F86" s="108">
        <v>1</v>
      </c>
      <c r="G86" s="64">
        <v>17</v>
      </c>
      <c r="H86" s="64">
        <v>2</v>
      </c>
      <c r="I86" s="580"/>
      <c r="J86" s="242"/>
      <c r="L86" s="64"/>
      <c r="M86" s="64"/>
      <c r="N86" s="572"/>
    </row>
    <row r="87" spans="1:14" ht="15.75" x14ac:dyDescent="0.25">
      <c r="A87" s="63">
        <v>1</v>
      </c>
      <c r="B87" s="64">
        <v>17</v>
      </c>
      <c r="C87" s="64">
        <v>2</v>
      </c>
      <c r="D87" s="572"/>
      <c r="E87" s="228"/>
      <c r="F87" s="108">
        <v>1</v>
      </c>
      <c r="G87" s="64">
        <v>17</v>
      </c>
      <c r="H87" s="64">
        <v>2</v>
      </c>
      <c r="I87" s="580"/>
      <c r="J87" s="242"/>
      <c r="L87" s="64"/>
      <c r="M87" s="64"/>
      <c r="N87" s="572"/>
    </row>
    <row r="88" spans="1:14" ht="15.75" x14ac:dyDescent="0.25">
      <c r="A88" s="63">
        <v>1</v>
      </c>
      <c r="B88" s="64">
        <v>17</v>
      </c>
      <c r="C88" s="64">
        <v>2</v>
      </c>
      <c r="D88" s="572"/>
      <c r="E88" s="228"/>
      <c r="F88" s="108">
        <v>1</v>
      </c>
      <c r="G88" s="64">
        <v>17</v>
      </c>
      <c r="H88" s="64">
        <v>2</v>
      </c>
      <c r="I88" s="580"/>
      <c r="J88" s="242"/>
      <c r="L88" s="64"/>
      <c r="M88" s="64"/>
      <c r="N88" s="572"/>
    </row>
    <row r="89" spans="1:14" ht="15.75" x14ac:dyDescent="0.25">
      <c r="A89" s="63">
        <v>1</v>
      </c>
      <c r="B89" s="64">
        <v>17</v>
      </c>
      <c r="C89" s="64">
        <v>2</v>
      </c>
      <c r="D89" s="572"/>
      <c r="E89" s="228"/>
      <c r="F89" s="108">
        <v>1</v>
      </c>
      <c r="G89" s="64">
        <v>17</v>
      </c>
      <c r="H89" s="64">
        <v>2</v>
      </c>
      <c r="I89" s="580"/>
      <c r="J89" s="242"/>
      <c r="L89" s="64"/>
      <c r="M89" s="64"/>
      <c r="N89" s="572"/>
    </row>
    <row r="90" spans="1:14" ht="15.75" x14ac:dyDescent="0.25">
      <c r="A90" s="63">
        <v>1</v>
      </c>
      <c r="B90" s="64">
        <v>17</v>
      </c>
      <c r="C90" s="64">
        <v>2</v>
      </c>
      <c r="D90" s="572"/>
      <c r="E90" s="228"/>
      <c r="F90" s="108">
        <v>1</v>
      </c>
      <c r="G90" s="64">
        <v>17</v>
      </c>
      <c r="H90" s="64">
        <v>2</v>
      </c>
      <c r="I90" s="580"/>
      <c r="J90" s="242"/>
      <c r="L90" s="64"/>
      <c r="M90" s="64"/>
      <c r="N90" s="572"/>
    </row>
    <row r="91" spans="1:14" ht="15.75" x14ac:dyDescent="0.25">
      <c r="A91" s="63">
        <v>1</v>
      </c>
      <c r="B91" s="64">
        <v>17</v>
      </c>
      <c r="C91" s="64">
        <v>2</v>
      </c>
      <c r="D91" s="572"/>
      <c r="E91" s="228"/>
      <c r="F91" s="108">
        <v>1</v>
      </c>
      <c r="G91" s="64">
        <v>17</v>
      </c>
      <c r="H91" s="64">
        <v>2</v>
      </c>
      <c r="I91" s="580"/>
      <c r="J91" s="242"/>
      <c r="L91" s="64"/>
      <c r="M91" s="64"/>
      <c r="N91" s="572"/>
    </row>
    <row r="92" spans="1:14" ht="16.5" thickBot="1" x14ac:dyDescent="0.3">
      <c r="A92" s="77">
        <v>1</v>
      </c>
      <c r="B92" s="78">
        <v>17</v>
      </c>
      <c r="C92" s="78">
        <v>2</v>
      </c>
      <c r="D92" s="573"/>
      <c r="E92" s="228"/>
      <c r="F92" s="108">
        <v>1</v>
      </c>
      <c r="G92" s="64">
        <v>17</v>
      </c>
      <c r="H92" s="64">
        <v>2</v>
      </c>
      <c r="I92" s="580"/>
      <c r="J92" s="242"/>
      <c r="L92" s="78"/>
      <c r="M92" s="78"/>
      <c r="N92" s="573"/>
    </row>
    <row r="93" spans="1:14" ht="16.5" thickBot="1" x14ac:dyDescent="0.3">
      <c r="A93" s="167"/>
      <c r="B93" s="93"/>
      <c r="C93" s="93"/>
      <c r="D93" s="193"/>
      <c r="E93" s="227"/>
      <c r="F93" s="60"/>
      <c r="G93" s="64"/>
      <c r="H93" s="64"/>
      <c r="I93" s="244"/>
      <c r="J93" s="244"/>
      <c r="L93" s="93"/>
      <c r="M93" s="93"/>
      <c r="N93" s="193"/>
    </row>
    <row r="94" spans="1:14" ht="15.75" x14ac:dyDescent="0.25">
      <c r="A94" s="61">
        <v>1</v>
      </c>
      <c r="B94" s="62">
        <v>17</v>
      </c>
      <c r="C94" s="80">
        <v>2</v>
      </c>
      <c r="D94" s="584" t="s">
        <v>16</v>
      </c>
      <c r="E94" s="234"/>
      <c r="F94" s="108">
        <v>1</v>
      </c>
      <c r="G94" s="64">
        <v>17</v>
      </c>
      <c r="H94" s="64">
        <v>2</v>
      </c>
      <c r="I94" s="579" t="s">
        <v>16</v>
      </c>
      <c r="J94" s="240">
        <v>10</v>
      </c>
      <c r="L94" s="62"/>
      <c r="M94" s="80"/>
      <c r="N94" s="584" t="s">
        <v>16</v>
      </c>
    </row>
    <row r="95" spans="1:14" ht="15.75" x14ac:dyDescent="0.25">
      <c r="A95" s="63">
        <v>1</v>
      </c>
      <c r="B95" s="64">
        <v>17</v>
      </c>
      <c r="C95" s="69">
        <v>2</v>
      </c>
      <c r="D95" s="585"/>
      <c r="E95" s="228"/>
      <c r="F95" s="108">
        <v>1</v>
      </c>
      <c r="G95" s="64">
        <v>17</v>
      </c>
      <c r="H95" s="64">
        <v>2</v>
      </c>
      <c r="I95" s="580"/>
      <c r="J95" s="242"/>
      <c r="L95" s="64"/>
      <c r="M95" s="69"/>
      <c r="N95" s="585"/>
    </row>
    <row r="96" spans="1:14" ht="15.75" x14ac:dyDescent="0.25">
      <c r="A96" s="63">
        <v>1</v>
      </c>
      <c r="B96" s="64">
        <v>17</v>
      </c>
      <c r="C96" s="69">
        <v>2</v>
      </c>
      <c r="D96" s="585"/>
      <c r="E96" s="228"/>
      <c r="F96" s="108">
        <v>1</v>
      </c>
      <c r="G96" s="64">
        <v>17</v>
      </c>
      <c r="H96" s="64">
        <v>2</v>
      </c>
      <c r="I96" s="580"/>
      <c r="J96" s="242"/>
      <c r="L96" s="64"/>
      <c r="M96" s="69"/>
      <c r="N96" s="585"/>
    </row>
    <row r="97" spans="1:14" ht="15.75" x14ac:dyDescent="0.25">
      <c r="A97" s="63">
        <v>1</v>
      </c>
      <c r="B97" s="64">
        <v>17</v>
      </c>
      <c r="C97" s="69">
        <v>2</v>
      </c>
      <c r="D97" s="585"/>
      <c r="E97" s="228"/>
      <c r="F97" s="108">
        <v>1</v>
      </c>
      <c r="G97" s="64">
        <v>17</v>
      </c>
      <c r="H97" s="64">
        <v>2</v>
      </c>
      <c r="I97" s="580"/>
      <c r="J97" s="242"/>
      <c r="L97" s="64"/>
      <c r="M97" s="69"/>
      <c r="N97" s="585"/>
    </row>
    <row r="98" spans="1:14" ht="15.75" x14ac:dyDescent="0.25">
      <c r="A98" s="63">
        <v>1</v>
      </c>
      <c r="B98" s="64">
        <v>17</v>
      </c>
      <c r="C98" s="69">
        <v>2</v>
      </c>
      <c r="D98" s="585"/>
      <c r="E98" s="228"/>
      <c r="F98" s="108">
        <v>1</v>
      </c>
      <c r="G98" s="64">
        <v>17</v>
      </c>
      <c r="H98" s="64">
        <v>2</v>
      </c>
      <c r="I98" s="580"/>
      <c r="J98" s="242"/>
      <c r="L98" s="64"/>
      <c r="M98" s="69"/>
      <c r="N98" s="585"/>
    </row>
    <row r="99" spans="1:14" ht="15.75" x14ac:dyDescent="0.25">
      <c r="A99" s="63">
        <v>1</v>
      </c>
      <c r="B99" s="64">
        <v>17</v>
      </c>
      <c r="C99" s="69">
        <v>2</v>
      </c>
      <c r="D99" s="585"/>
      <c r="E99" s="228"/>
      <c r="F99" s="108">
        <v>1</v>
      </c>
      <c r="G99" s="64">
        <v>17</v>
      </c>
      <c r="H99" s="64">
        <v>2</v>
      </c>
      <c r="I99" s="580"/>
      <c r="J99" s="242"/>
      <c r="L99" s="64"/>
      <c r="M99" s="69"/>
      <c r="N99" s="585"/>
    </row>
    <row r="100" spans="1:14" ht="15.75" x14ac:dyDescent="0.25">
      <c r="A100" s="63">
        <v>1</v>
      </c>
      <c r="B100" s="64">
        <v>17</v>
      </c>
      <c r="C100" s="69">
        <v>2</v>
      </c>
      <c r="D100" s="585"/>
      <c r="E100" s="228"/>
      <c r="F100" s="108">
        <v>1</v>
      </c>
      <c r="G100" s="64">
        <v>17</v>
      </c>
      <c r="H100" s="64">
        <v>2</v>
      </c>
      <c r="I100" s="580"/>
      <c r="J100" s="242"/>
      <c r="L100" s="64"/>
      <c r="M100" s="69"/>
      <c r="N100" s="585"/>
    </row>
    <row r="101" spans="1:14" ht="15.75" x14ac:dyDescent="0.25">
      <c r="A101" s="63">
        <v>1</v>
      </c>
      <c r="B101" s="64">
        <v>17</v>
      </c>
      <c r="C101" s="69">
        <v>2</v>
      </c>
      <c r="D101" s="585"/>
      <c r="E101" s="228"/>
      <c r="F101" s="108">
        <v>1</v>
      </c>
      <c r="G101" s="64">
        <v>17</v>
      </c>
      <c r="H101" s="64">
        <v>2</v>
      </c>
      <c r="I101" s="580"/>
      <c r="J101" s="242"/>
      <c r="L101" s="64"/>
      <c r="M101" s="69"/>
      <c r="N101" s="585"/>
    </row>
    <row r="102" spans="1:14" ht="15.75" x14ac:dyDescent="0.25">
      <c r="A102" s="63">
        <v>1</v>
      </c>
      <c r="B102" s="64">
        <v>17</v>
      </c>
      <c r="C102" s="69">
        <v>2</v>
      </c>
      <c r="D102" s="585"/>
      <c r="E102" s="228"/>
      <c r="F102" s="108">
        <v>1</v>
      </c>
      <c r="G102" s="64">
        <v>17</v>
      </c>
      <c r="H102" s="64">
        <v>2</v>
      </c>
      <c r="I102" s="580"/>
      <c r="J102" s="242"/>
      <c r="L102" s="64"/>
      <c r="M102" s="69"/>
      <c r="N102" s="585"/>
    </row>
    <row r="103" spans="1:14" ht="15.75" x14ac:dyDescent="0.25">
      <c r="A103" s="63">
        <v>1</v>
      </c>
      <c r="B103" s="64">
        <v>17</v>
      </c>
      <c r="C103" s="69">
        <v>2</v>
      </c>
      <c r="D103" s="585"/>
      <c r="E103" s="228"/>
      <c r="F103" s="108">
        <v>1</v>
      </c>
      <c r="G103" s="64">
        <v>17</v>
      </c>
      <c r="H103" s="64">
        <v>2</v>
      </c>
      <c r="I103" s="580"/>
      <c r="J103" s="242"/>
      <c r="L103" s="64"/>
      <c r="M103" s="69"/>
      <c r="N103" s="585"/>
    </row>
    <row r="104" spans="1:14" ht="16.5" thickBot="1" x14ac:dyDescent="0.3">
      <c r="A104" s="161"/>
      <c r="B104" s="162"/>
      <c r="C104" s="163"/>
      <c r="D104" s="586"/>
      <c r="E104" s="228"/>
      <c r="F104" s="60"/>
      <c r="G104" s="243"/>
      <c r="H104" s="243"/>
      <c r="I104" s="580"/>
      <c r="J104" s="242"/>
      <c r="L104" s="162"/>
      <c r="M104" s="163"/>
      <c r="N104" s="586"/>
    </row>
    <row r="105" spans="1:14" ht="15.75" x14ac:dyDescent="0.25">
      <c r="A105" s="61">
        <v>1</v>
      </c>
      <c r="B105" s="62">
        <v>17</v>
      </c>
      <c r="C105" s="62">
        <v>2</v>
      </c>
      <c r="D105" s="569" t="s">
        <v>15</v>
      </c>
      <c r="E105" s="234"/>
      <c r="F105" s="108">
        <v>1</v>
      </c>
      <c r="G105" s="64">
        <v>17</v>
      </c>
      <c r="H105" s="64">
        <v>2</v>
      </c>
      <c r="I105" s="579" t="s">
        <v>15</v>
      </c>
      <c r="J105" s="240">
        <v>12</v>
      </c>
      <c r="L105" s="62"/>
      <c r="M105" s="62"/>
      <c r="N105" s="569" t="s">
        <v>15</v>
      </c>
    </row>
    <row r="106" spans="1:14" ht="15.75" x14ac:dyDescent="0.25">
      <c r="A106" s="76">
        <v>1</v>
      </c>
      <c r="B106" s="72">
        <v>17</v>
      </c>
      <c r="C106" s="72">
        <v>2</v>
      </c>
      <c r="D106" s="570"/>
      <c r="E106" s="226"/>
      <c r="F106" s="108">
        <v>1</v>
      </c>
      <c r="G106" s="72">
        <v>17</v>
      </c>
      <c r="H106" s="72">
        <v>2</v>
      </c>
      <c r="I106" s="578"/>
      <c r="J106" s="241"/>
      <c r="L106" s="72"/>
      <c r="M106" s="72"/>
      <c r="N106" s="570"/>
    </row>
    <row r="107" spans="1:14" ht="15.75" x14ac:dyDescent="0.25">
      <c r="A107" s="63">
        <v>1</v>
      </c>
      <c r="B107" s="64">
        <v>17</v>
      </c>
      <c r="C107" s="64">
        <v>2</v>
      </c>
      <c r="D107" s="570"/>
      <c r="E107" s="226"/>
      <c r="F107" s="108">
        <v>1</v>
      </c>
      <c r="G107" s="64">
        <v>17</v>
      </c>
      <c r="H107" s="64">
        <v>2</v>
      </c>
      <c r="I107" s="578"/>
      <c r="J107" s="241"/>
      <c r="L107" s="64"/>
      <c r="M107" s="64"/>
      <c r="N107" s="570"/>
    </row>
    <row r="108" spans="1:14" ht="15.75" x14ac:dyDescent="0.25">
      <c r="A108" s="63">
        <v>1</v>
      </c>
      <c r="B108" s="64">
        <v>17</v>
      </c>
      <c r="C108" s="64">
        <v>2</v>
      </c>
      <c r="D108" s="570"/>
      <c r="E108" s="226"/>
      <c r="F108" s="108">
        <v>1</v>
      </c>
      <c r="G108" s="64">
        <v>17</v>
      </c>
      <c r="H108" s="64">
        <v>2</v>
      </c>
      <c r="I108" s="578"/>
      <c r="J108" s="241"/>
      <c r="L108" s="64"/>
      <c r="M108" s="64"/>
      <c r="N108" s="570"/>
    </row>
    <row r="109" spans="1:14" ht="15.75" x14ac:dyDescent="0.25">
      <c r="A109" s="63">
        <v>1</v>
      </c>
      <c r="B109" s="64">
        <v>17</v>
      </c>
      <c r="C109" s="64">
        <v>2</v>
      </c>
      <c r="D109" s="570"/>
      <c r="E109" s="226"/>
      <c r="F109" s="108">
        <v>1</v>
      </c>
      <c r="G109" s="64">
        <v>17</v>
      </c>
      <c r="H109" s="64">
        <v>2</v>
      </c>
      <c r="I109" s="578"/>
      <c r="J109" s="241"/>
      <c r="L109" s="64"/>
      <c r="M109" s="64"/>
      <c r="N109" s="570"/>
    </row>
    <row r="110" spans="1:14" ht="15.75" x14ac:dyDescent="0.25">
      <c r="A110" s="63">
        <v>1</v>
      </c>
      <c r="B110" s="64">
        <v>17</v>
      </c>
      <c r="C110" s="64">
        <v>2</v>
      </c>
      <c r="D110" s="570"/>
      <c r="E110" s="226"/>
      <c r="F110" s="108">
        <v>1</v>
      </c>
      <c r="G110" s="64">
        <v>17</v>
      </c>
      <c r="H110" s="64">
        <v>2</v>
      </c>
      <c r="I110" s="578"/>
      <c r="J110" s="241"/>
      <c r="L110" s="64"/>
      <c r="M110" s="64"/>
      <c r="N110" s="570"/>
    </row>
    <row r="111" spans="1:14" ht="15.75" x14ac:dyDescent="0.25">
      <c r="A111" s="63">
        <v>1</v>
      </c>
      <c r="B111" s="64">
        <v>17</v>
      </c>
      <c r="C111" s="64">
        <v>2</v>
      </c>
      <c r="D111" s="570"/>
      <c r="E111" s="226"/>
      <c r="F111" s="108">
        <v>1</v>
      </c>
      <c r="G111" s="64">
        <v>17</v>
      </c>
      <c r="H111" s="64">
        <v>2</v>
      </c>
      <c r="I111" s="578"/>
      <c r="J111" s="241"/>
      <c r="L111" s="64"/>
      <c r="M111" s="64"/>
      <c r="N111" s="570"/>
    </row>
    <row r="112" spans="1:14" ht="15.75" x14ac:dyDescent="0.25">
      <c r="A112" s="63">
        <v>1</v>
      </c>
      <c r="B112" s="64">
        <v>17</v>
      </c>
      <c r="C112" s="64">
        <v>2</v>
      </c>
      <c r="D112" s="570"/>
      <c r="E112" s="226"/>
      <c r="F112" s="108">
        <v>1</v>
      </c>
      <c r="G112" s="64">
        <v>17</v>
      </c>
      <c r="H112" s="64">
        <v>2</v>
      </c>
      <c r="I112" s="578"/>
      <c r="J112" s="241"/>
      <c r="L112" s="64"/>
      <c r="M112" s="64"/>
      <c r="N112" s="570"/>
    </row>
    <row r="113" spans="1:14" ht="15.75" x14ac:dyDescent="0.25">
      <c r="A113" s="63">
        <v>1</v>
      </c>
      <c r="B113" s="64">
        <v>17</v>
      </c>
      <c r="C113" s="64">
        <v>2</v>
      </c>
      <c r="D113" s="570"/>
      <c r="E113" s="226"/>
      <c r="F113" s="108">
        <v>1</v>
      </c>
      <c r="G113" s="64">
        <v>17</v>
      </c>
      <c r="H113" s="64">
        <v>2</v>
      </c>
      <c r="I113" s="578"/>
      <c r="J113" s="241"/>
      <c r="L113" s="64"/>
      <c r="M113" s="64"/>
      <c r="N113" s="570"/>
    </row>
    <row r="114" spans="1:14" ht="15.75" x14ac:dyDescent="0.25">
      <c r="A114" s="63">
        <v>1</v>
      </c>
      <c r="B114" s="64">
        <v>17</v>
      </c>
      <c r="C114" s="64">
        <v>2</v>
      </c>
      <c r="D114" s="570"/>
      <c r="E114" s="226"/>
      <c r="F114" s="108">
        <v>1</v>
      </c>
      <c r="G114" s="64">
        <v>17</v>
      </c>
      <c r="H114" s="64">
        <v>2</v>
      </c>
      <c r="I114" s="578"/>
      <c r="J114" s="241"/>
      <c r="L114" s="64"/>
      <c r="M114" s="64"/>
      <c r="N114" s="570"/>
    </row>
    <row r="115" spans="1:14" ht="15.75" x14ac:dyDescent="0.25">
      <c r="A115" s="63">
        <v>1</v>
      </c>
      <c r="B115" s="64">
        <v>17</v>
      </c>
      <c r="C115" s="64">
        <v>2</v>
      </c>
      <c r="D115" s="570"/>
      <c r="E115" s="226"/>
      <c r="F115" s="108">
        <v>1</v>
      </c>
      <c r="G115" s="64">
        <v>17</v>
      </c>
      <c r="H115" s="64">
        <v>2</v>
      </c>
      <c r="I115" s="578"/>
      <c r="J115" s="241"/>
      <c r="L115" s="64"/>
      <c r="M115" s="64"/>
      <c r="N115" s="570"/>
    </row>
    <row r="116" spans="1:14" ht="15.75" x14ac:dyDescent="0.25">
      <c r="A116" s="63">
        <v>1</v>
      </c>
      <c r="B116" s="64">
        <v>17</v>
      </c>
      <c r="C116" s="64">
        <v>2</v>
      </c>
      <c r="D116" s="570"/>
      <c r="E116" s="226"/>
      <c r="F116" s="108">
        <v>1</v>
      </c>
      <c r="G116" s="64">
        <v>17</v>
      </c>
      <c r="H116" s="64">
        <v>2</v>
      </c>
      <c r="I116" s="578"/>
      <c r="J116" s="241"/>
      <c r="L116" s="64"/>
      <c r="M116" s="64"/>
      <c r="N116" s="570"/>
    </row>
    <row r="117" spans="1:14" ht="16.5" thickBot="1" x14ac:dyDescent="0.3">
      <c r="A117" s="77"/>
      <c r="B117" s="78"/>
      <c r="C117" s="78"/>
      <c r="D117" s="571"/>
      <c r="E117" s="226"/>
      <c r="F117" s="60"/>
      <c r="G117" s="64"/>
      <c r="H117" s="64"/>
      <c r="I117" s="578"/>
      <c r="J117" s="241"/>
      <c r="L117" s="78"/>
      <c r="M117" s="78"/>
      <c r="N117" s="571"/>
    </row>
    <row r="118" spans="1:14" ht="15.75" x14ac:dyDescent="0.25">
      <c r="A118" s="61">
        <v>1</v>
      </c>
      <c r="B118" s="62">
        <v>17</v>
      </c>
      <c r="C118" s="62">
        <v>2</v>
      </c>
      <c r="D118" s="565" t="s">
        <v>17</v>
      </c>
      <c r="E118" s="234"/>
      <c r="F118" s="108">
        <v>1</v>
      </c>
      <c r="G118" s="64">
        <v>17</v>
      </c>
      <c r="H118" s="64">
        <v>2</v>
      </c>
      <c r="I118" s="579" t="s">
        <v>17</v>
      </c>
      <c r="J118" s="240">
        <v>8</v>
      </c>
      <c r="L118" s="62"/>
      <c r="M118" s="62"/>
      <c r="N118" s="565" t="s">
        <v>17</v>
      </c>
    </row>
    <row r="119" spans="1:14" ht="15.75" x14ac:dyDescent="0.25">
      <c r="A119" s="63">
        <v>1</v>
      </c>
      <c r="B119" s="64">
        <v>17</v>
      </c>
      <c r="C119" s="64">
        <v>2</v>
      </c>
      <c r="D119" s="572"/>
      <c r="E119" s="228"/>
      <c r="F119" s="108">
        <v>1</v>
      </c>
      <c r="G119" s="64">
        <v>17</v>
      </c>
      <c r="H119" s="64">
        <v>2</v>
      </c>
      <c r="I119" s="580"/>
      <c r="J119" s="242"/>
      <c r="L119" s="64"/>
      <c r="M119" s="64"/>
      <c r="N119" s="572"/>
    </row>
    <row r="120" spans="1:14" ht="15.75" x14ac:dyDescent="0.25">
      <c r="A120" s="63">
        <v>1</v>
      </c>
      <c r="B120" s="64">
        <v>17</v>
      </c>
      <c r="C120" s="64">
        <v>2</v>
      </c>
      <c r="D120" s="572"/>
      <c r="E120" s="228"/>
      <c r="F120" s="108">
        <v>1</v>
      </c>
      <c r="G120" s="64">
        <v>17</v>
      </c>
      <c r="H120" s="64">
        <v>2</v>
      </c>
      <c r="I120" s="580"/>
      <c r="J120" s="242"/>
      <c r="L120" s="64"/>
      <c r="M120" s="64"/>
      <c r="N120" s="572"/>
    </row>
    <row r="121" spans="1:14" ht="15.75" x14ac:dyDescent="0.25">
      <c r="A121" s="63">
        <v>1</v>
      </c>
      <c r="B121" s="64">
        <v>17</v>
      </c>
      <c r="C121" s="64">
        <v>2</v>
      </c>
      <c r="D121" s="572"/>
      <c r="E121" s="228"/>
      <c r="F121" s="108">
        <v>1</v>
      </c>
      <c r="G121" s="64">
        <v>17</v>
      </c>
      <c r="H121" s="64">
        <v>2</v>
      </c>
      <c r="I121" s="580"/>
      <c r="J121" s="242"/>
      <c r="L121" s="64"/>
      <c r="M121" s="64"/>
      <c r="N121" s="572"/>
    </row>
    <row r="122" spans="1:14" ht="15.75" x14ac:dyDescent="0.25">
      <c r="A122" s="63">
        <v>1</v>
      </c>
      <c r="B122" s="64">
        <v>17</v>
      </c>
      <c r="C122" s="64">
        <v>2</v>
      </c>
      <c r="D122" s="572"/>
      <c r="E122" s="228"/>
      <c r="F122" s="108">
        <v>1</v>
      </c>
      <c r="G122" s="64">
        <v>17</v>
      </c>
      <c r="H122" s="64">
        <v>2</v>
      </c>
      <c r="I122" s="580"/>
      <c r="J122" s="242"/>
      <c r="L122" s="64"/>
      <c r="M122" s="64"/>
      <c r="N122" s="572"/>
    </row>
    <row r="123" spans="1:14" ht="15.75" x14ac:dyDescent="0.25">
      <c r="A123" s="63">
        <v>1</v>
      </c>
      <c r="B123" s="64">
        <v>17</v>
      </c>
      <c r="C123" s="64">
        <v>2</v>
      </c>
      <c r="D123" s="572"/>
      <c r="E123" s="228"/>
      <c r="F123" s="108">
        <v>1</v>
      </c>
      <c r="G123" s="64">
        <v>17</v>
      </c>
      <c r="H123" s="64">
        <v>2</v>
      </c>
      <c r="I123" s="580"/>
      <c r="J123" s="242"/>
      <c r="L123" s="64"/>
      <c r="M123" s="64"/>
      <c r="N123" s="572"/>
    </row>
    <row r="124" spans="1:14" ht="15.75" x14ac:dyDescent="0.25">
      <c r="A124" s="63">
        <v>1</v>
      </c>
      <c r="B124" s="64">
        <v>17</v>
      </c>
      <c r="C124" s="64">
        <v>2</v>
      </c>
      <c r="D124" s="572"/>
      <c r="E124" s="228"/>
      <c r="F124" s="108">
        <v>1</v>
      </c>
      <c r="G124" s="64">
        <v>17</v>
      </c>
      <c r="H124" s="64">
        <v>2</v>
      </c>
      <c r="I124" s="580"/>
      <c r="J124" s="242"/>
      <c r="L124" s="64"/>
      <c r="M124" s="64"/>
      <c r="N124" s="572"/>
    </row>
    <row r="125" spans="1:14" ht="15.75" x14ac:dyDescent="0.25">
      <c r="A125" s="63">
        <v>1</v>
      </c>
      <c r="B125" s="64">
        <v>17</v>
      </c>
      <c r="C125" s="64">
        <v>2</v>
      </c>
      <c r="D125" s="572"/>
      <c r="E125" s="228"/>
      <c r="F125" s="108">
        <v>1</v>
      </c>
      <c r="G125" s="64">
        <v>17</v>
      </c>
      <c r="H125" s="64">
        <v>2</v>
      </c>
      <c r="I125" s="580"/>
      <c r="J125" s="242"/>
      <c r="L125" s="64"/>
      <c r="M125" s="64"/>
      <c r="N125" s="572"/>
    </row>
    <row r="126" spans="1:14" ht="15.75" x14ac:dyDescent="0.25">
      <c r="A126" s="63"/>
      <c r="B126" s="64"/>
      <c r="C126" s="64"/>
      <c r="D126" s="572"/>
      <c r="E126" s="228"/>
      <c r="F126" s="108"/>
      <c r="G126" s="64"/>
      <c r="H126" s="64"/>
      <c r="I126" s="580"/>
      <c r="J126" s="242"/>
      <c r="L126" s="64"/>
      <c r="M126" s="64"/>
      <c r="N126" s="572"/>
    </row>
    <row r="127" spans="1:14" ht="16.5" thickBot="1" x14ac:dyDescent="0.3">
      <c r="A127" s="77"/>
      <c r="B127" s="78"/>
      <c r="C127" s="78"/>
      <c r="D127" s="573"/>
      <c r="E127" s="228"/>
      <c r="F127" s="303"/>
      <c r="G127" s="79"/>
      <c r="H127" s="79"/>
      <c r="I127" s="589"/>
      <c r="J127" s="242"/>
      <c r="L127" s="78"/>
      <c r="M127" s="78"/>
      <c r="N127" s="573"/>
    </row>
    <row r="128" spans="1:14" ht="15.75" x14ac:dyDescent="0.25">
      <c r="A128" s="293">
        <v>1</v>
      </c>
      <c r="B128" s="294">
        <v>15</v>
      </c>
      <c r="C128" s="294">
        <v>2</v>
      </c>
      <c r="D128" s="565" t="s">
        <v>129</v>
      </c>
      <c r="E128" s="286"/>
      <c r="F128" s="305">
        <v>1</v>
      </c>
      <c r="G128" s="62">
        <v>15</v>
      </c>
      <c r="H128" s="62">
        <v>2</v>
      </c>
      <c r="I128" s="594" t="s">
        <v>18</v>
      </c>
      <c r="J128" s="299">
        <v>4</v>
      </c>
      <c r="L128" s="66"/>
      <c r="M128" s="66"/>
      <c r="N128" s="288"/>
    </row>
    <row r="129" spans="1:14" ht="15.75" x14ac:dyDescent="0.25">
      <c r="A129" s="65">
        <v>1</v>
      </c>
      <c r="B129" s="66">
        <v>15</v>
      </c>
      <c r="C129" s="66">
        <v>2</v>
      </c>
      <c r="D129" s="449"/>
      <c r="E129" s="286"/>
      <c r="F129" s="110">
        <v>1</v>
      </c>
      <c r="G129" s="64">
        <v>15</v>
      </c>
      <c r="H129" s="64">
        <v>2</v>
      </c>
      <c r="I129" s="513"/>
      <c r="J129" s="299"/>
      <c r="L129" s="66"/>
      <c r="M129" s="66"/>
      <c r="N129" s="288"/>
    </row>
    <row r="130" spans="1:14" ht="15.75" x14ac:dyDescent="0.25">
      <c r="A130" s="65">
        <v>1</v>
      </c>
      <c r="B130" s="66">
        <v>15</v>
      </c>
      <c r="C130" s="66">
        <v>2</v>
      </c>
      <c r="D130" s="449"/>
      <c r="E130" s="286"/>
      <c r="F130" s="110">
        <v>1</v>
      </c>
      <c r="G130" s="64">
        <v>15</v>
      </c>
      <c r="H130" s="64">
        <v>2</v>
      </c>
      <c r="I130" s="513"/>
      <c r="J130" s="299"/>
      <c r="L130" s="66"/>
      <c r="M130" s="66"/>
      <c r="N130" s="288"/>
    </row>
    <row r="131" spans="1:14" ht="16.5" thickBot="1" x14ac:dyDescent="0.3">
      <c r="A131" s="295">
        <v>1</v>
      </c>
      <c r="B131" s="296">
        <v>15</v>
      </c>
      <c r="C131" s="296">
        <v>2</v>
      </c>
      <c r="D131" s="450"/>
      <c r="E131" s="286"/>
      <c r="F131" s="110">
        <v>1</v>
      </c>
      <c r="G131" s="64">
        <v>15</v>
      </c>
      <c r="H131" s="64">
        <v>2</v>
      </c>
      <c r="I131" s="595"/>
      <c r="J131" s="299"/>
      <c r="L131" s="66"/>
      <c r="M131" s="66"/>
      <c r="N131" s="288"/>
    </row>
    <row r="132" spans="1:14" ht="15.75" x14ac:dyDescent="0.25">
      <c r="A132" s="95">
        <v>1</v>
      </c>
      <c r="B132" s="67">
        <v>17</v>
      </c>
      <c r="C132" s="67">
        <v>2</v>
      </c>
      <c r="D132" s="598">
        <v>244</v>
      </c>
      <c r="E132" s="234"/>
      <c r="F132" s="110">
        <v>1</v>
      </c>
      <c r="G132" s="64">
        <v>17</v>
      </c>
      <c r="H132" s="64">
        <v>2</v>
      </c>
      <c r="I132" s="596" t="s">
        <v>18</v>
      </c>
      <c r="J132" s="300">
        <v>8</v>
      </c>
      <c r="L132" s="62"/>
      <c r="M132" s="62"/>
      <c r="N132" s="565"/>
    </row>
    <row r="133" spans="1:14" ht="15.75" x14ac:dyDescent="0.25">
      <c r="A133" s="95">
        <v>1</v>
      </c>
      <c r="B133" s="67">
        <v>17</v>
      </c>
      <c r="C133" s="67">
        <v>2</v>
      </c>
      <c r="D133" s="599"/>
      <c r="E133" s="234"/>
      <c r="F133" s="202">
        <v>1</v>
      </c>
      <c r="G133" s="64">
        <v>17</v>
      </c>
      <c r="H133" s="64">
        <v>2</v>
      </c>
      <c r="I133" s="566"/>
      <c r="J133" s="300"/>
      <c r="L133" s="67"/>
      <c r="M133" s="67"/>
      <c r="N133" s="566"/>
    </row>
    <row r="134" spans="1:14" ht="15.75" x14ac:dyDescent="0.25">
      <c r="A134" s="63">
        <v>1</v>
      </c>
      <c r="B134" s="64">
        <v>17</v>
      </c>
      <c r="C134" s="64">
        <v>2</v>
      </c>
      <c r="D134" s="599"/>
      <c r="E134" s="226"/>
      <c r="F134" s="202">
        <v>1</v>
      </c>
      <c r="G134" s="64">
        <v>17</v>
      </c>
      <c r="H134" s="64">
        <v>2</v>
      </c>
      <c r="I134" s="567"/>
      <c r="J134" s="301"/>
      <c r="L134" s="64"/>
      <c r="M134" s="64"/>
      <c r="N134" s="567"/>
    </row>
    <row r="135" spans="1:14" ht="15.75" x14ac:dyDescent="0.25">
      <c r="A135" s="63">
        <v>1</v>
      </c>
      <c r="B135" s="64">
        <v>17</v>
      </c>
      <c r="C135" s="64">
        <v>2</v>
      </c>
      <c r="D135" s="599"/>
      <c r="E135" s="226"/>
      <c r="F135" s="202">
        <v>1</v>
      </c>
      <c r="G135" s="64">
        <v>17</v>
      </c>
      <c r="H135" s="64">
        <v>2</v>
      </c>
      <c r="I135" s="567"/>
      <c r="J135" s="301"/>
      <c r="L135" s="64"/>
      <c r="M135" s="64"/>
      <c r="N135" s="567"/>
    </row>
    <row r="136" spans="1:14" ht="15.75" x14ac:dyDescent="0.25">
      <c r="A136" s="63">
        <v>1</v>
      </c>
      <c r="B136" s="64">
        <v>17</v>
      </c>
      <c r="C136" s="64">
        <v>2</v>
      </c>
      <c r="D136" s="599"/>
      <c r="E136" s="226"/>
      <c r="F136" s="202">
        <v>1</v>
      </c>
      <c r="G136" s="64">
        <v>17</v>
      </c>
      <c r="H136" s="64">
        <v>2</v>
      </c>
      <c r="I136" s="567"/>
      <c r="J136" s="301"/>
      <c r="L136" s="64"/>
      <c r="M136" s="64"/>
      <c r="N136" s="567"/>
    </row>
    <row r="137" spans="1:14" ht="15.75" x14ac:dyDescent="0.25">
      <c r="A137" s="63">
        <v>1</v>
      </c>
      <c r="B137" s="64">
        <v>17</v>
      </c>
      <c r="C137" s="64">
        <v>2</v>
      </c>
      <c r="D137" s="599"/>
      <c r="E137" s="226"/>
      <c r="F137" s="202">
        <v>1</v>
      </c>
      <c r="G137" s="64">
        <v>17</v>
      </c>
      <c r="H137" s="64">
        <v>2</v>
      </c>
      <c r="I137" s="567"/>
      <c r="J137" s="301"/>
      <c r="L137" s="64"/>
      <c r="M137" s="64"/>
      <c r="N137" s="567"/>
    </row>
    <row r="138" spans="1:14" ht="15.75" x14ac:dyDescent="0.25">
      <c r="A138" s="96">
        <v>1</v>
      </c>
      <c r="B138" s="83">
        <v>17</v>
      </c>
      <c r="C138" s="79">
        <v>2</v>
      </c>
      <c r="D138" s="599"/>
      <c r="E138" s="226"/>
      <c r="F138" s="202">
        <v>1</v>
      </c>
      <c r="G138" s="74">
        <v>17</v>
      </c>
      <c r="H138" s="64">
        <v>2</v>
      </c>
      <c r="I138" s="567"/>
      <c r="J138" s="301"/>
      <c r="L138" s="83"/>
      <c r="M138" s="79"/>
      <c r="N138" s="567"/>
    </row>
    <row r="139" spans="1:14" ht="16.5" thickBot="1" x14ac:dyDescent="0.3">
      <c r="A139" s="77">
        <v>1</v>
      </c>
      <c r="B139" s="78">
        <v>17</v>
      </c>
      <c r="C139" s="78">
        <v>2</v>
      </c>
      <c r="D139" s="599"/>
      <c r="E139" s="215"/>
      <c r="F139" s="202">
        <v>1</v>
      </c>
      <c r="G139" s="64">
        <v>17</v>
      </c>
      <c r="H139" s="64">
        <v>2</v>
      </c>
      <c r="I139" s="597"/>
      <c r="J139" s="302"/>
      <c r="L139" s="78"/>
      <c r="M139" s="78"/>
      <c r="N139" s="214"/>
    </row>
    <row r="140" spans="1:14" ht="16.5" thickBot="1" x14ac:dyDescent="0.3">
      <c r="A140" s="297"/>
      <c r="B140" s="298"/>
      <c r="C140" s="298"/>
      <c r="D140" s="600"/>
      <c r="E140" s="215"/>
      <c r="F140" s="306"/>
      <c r="G140" s="78"/>
      <c r="H140" s="78"/>
      <c r="I140" s="291"/>
      <c r="J140" s="302"/>
      <c r="L140" s="93"/>
      <c r="M140" s="93"/>
      <c r="N140" s="143"/>
    </row>
    <row r="141" spans="1:14" ht="15.75" x14ac:dyDescent="0.25">
      <c r="A141" s="61">
        <v>1</v>
      </c>
      <c r="B141" s="62">
        <v>17</v>
      </c>
      <c r="C141" s="62">
        <v>2</v>
      </c>
      <c r="D141" s="591" t="s">
        <v>104</v>
      </c>
      <c r="E141" s="234"/>
      <c r="F141" s="304">
        <v>1</v>
      </c>
      <c r="G141" s="67">
        <v>17</v>
      </c>
      <c r="H141" s="67">
        <v>2</v>
      </c>
      <c r="I141" s="577" t="s">
        <v>104</v>
      </c>
      <c r="J141" s="240">
        <v>9</v>
      </c>
      <c r="L141" s="62"/>
      <c r="M141" s="62"/>
      <c r="N141" s="565" t="s">
        <v>104</v>
      </c>
    </row>
    <row r="142" spans="1:14" ht="15.75" x14ac:dyDescent="0.25">
      <c r="A142" s="63">
        <v>1</v>
      </c>
      <c r="B142" s="64">
        <v>17</v>
      </c>
      <c r="C142" s="64">
        <v>2</v>
      </c>
      <c r="D142" s="592"/>
      <c r="E142" s="226"/>
      <c r="F142" s="108">
        <v>1</v>
      </c>
      <c r="G142" s="64">
        <v>17</v>
      </c>
      <c r="H142" s="64">
        <v>2</v>
      </c>
      <c r="I142" s="578"/>
      <c r="J142" s="241"/>
      <c r="L142" s="64"/>
      <c r="M142" s="64"/>
      <c r="N142" s="567"/>
    </row>
    <row r="143" spans="1:14" ht="15.75" x14ac:dyDescent="0.25">
      <c r="A143" s="63">
        <v>1</v>
      </c>
      <c r="B143" s="64">
        <v>17</v>
      </c>
      <c r="C143" s="64">
        <v>2</v>
      </c>
      <c r="D143" s="592"/>
      <c r="E143" s="226"/>
      <c r="F143" s="108">
        <v>1</v>
      </c>
      <c r="G143" s="64">
        <v>17</v>
      </c>
      <c r="H143" s="64">
        <v>2</v>
      </c>
      <c r="I143" s="578"/>
      <c r="J143" s="241"/>
      <c r="L143" s="64"/>
      <c r="M143" s="64"/>
      <c r="N143" s="567"/>
    </row>
    <row r="144" spans="1:14" ht="15.75" x14ac:dyDescent="0.25">
      <c r="A144" s="63">
        <v>1</v>
      </c>
      <c r="B144" s="64">
        <v>17</v>
      </c>
      <c r="C144" s="64">
        <v>2</v>
      </c>
      <c r="D144" s="592"/>
      <c r="E144" s="226"/>
      <c r="F144" s="108">
        <v>1</v>
      </c>
      <c r="G144" s="64">
        <v>17</v>
      </c>
      <c r="H144" s="64">
        <v>2</v>
      </c>
      <c r="I144" s="578"/>
      <c r="J144" s="241"/>
      <c r="L144" s="64"/>
      <c r="M144" s="64"/>
      <c r="N144" s="567"/>
    </row>
    <row r="145" spans="1:15" ht="15.75" x14ac:dyDescent="0.25">
      <c r="A145" s="63">
        <v>1</v>
      </c>
      <c r="B145" s="64">
        <v>17</v>
      </c>
      <c r="C145" s="64">
        <v>2</v>
      </c>
      <c r="D145" s="592"/>
      <c r="E145" s="226"/>
      <c r="F145" s="108">
        <v>1</v>
      </c>
      <c r="G145" s="64">
        <v>17</v>
      </c>
      <c r="H145" s="64">
        <v>2</v>
      </c>
      <c r="I145" s="578"/>
      <c r="J145" s="241"/>
      <c r="L145" s="64"/>
      <c r="M145" s="64"/>
      <c r="N145" s="567"/>
    </row>
    <row r="146" spans="1:15" ht="15.75" x14ac:dyDescent="0.25">
      <c r="A146" s="63">
        <v>1</v>
      </c>
      <c r="B146" s="64">
        <v>17</v>
      </c>
      <c r="C146" s="64">
        <v>2</v>
      </c>
      <c r="D146" s="592"/>
      <c r="E146" s="226"/>
      <c r="F146" s="108">
        <v>1</v>
      </c>
      <c r="G146" s="64">
        <v>17</v>
      </c>
      <c r="H146" s="64">
        <v>2</v>
      </c>
      <c r="I146" s="578"/>
      <c r="J146" s="241"/>
      <c r="L146" s="64"/>
      <c r="M146" s="64"/>
      <c r="N146" s="567"/>
    </row>
    <row r="147" spans="1:15" ht="15.75" x14ac:dyDescent="0.25">
      <c r="A147" s="63">
        <v>1</v>
      </c>
      <c r="B147" s="64">
        <v>17</v>
      </c>
      <c r="C147" s="64">
        <v>2</v>
      </c>
      <c r="D147" s="592"/>
      <c r="E147" s="226"/>
      <c r="F147" s="108">
        <v>1</v>
      </c>
      <c r="G147" s="64">
        <v>17</v>
      </c>
      <c r="H147" s="64">
        <v>2</v>
      </c>
      <c r="I147" s="578"/>
      <c r="J147" s="241"/>
      <c r="L147" s="64"/>
      <c r="M147" s="64"/>
      <c r="N147" s="567"/>
    </row>
    <row r="148" spans="1:15" ht="15.75" x14ac:dyDescent="0.25">
      <c r="A148" s="63">
        <v>1</v>
      </c>
      <c r="B148" s="64">
        <v>17</v>
      </c>
      <c r="C148" s="64">
        <v>2</v>
      </c>
      <c r="D148" s="592"/>
      <c r="E148" s="226"/>
      <c r="F148" s="108">
        <v>1</v>
      </c>
      <c r="G148" s="64">
        <v>17</v>
      </c>
      <c r="H148" s="64">
        <v>2</v>
      </c>
      <c r="I148" s="578"/>
      <c r="J148" s="241"/>
      <c r="L148" s="64"/>
      <c r="M148" s="64"/>
      <c r="N148" s="567"/>
    </row>
    <row r="149" spans="1:15" ht="15.75" x14ac:dyDescent="0.25">
      <c r="A149" s="63">
        <v>1</v>
      </c>
      <c r="B149" s="64">
        <v>17</v>
      </c>
      <c r="C149" s="64">
        <v>2</v>
      </c>
      <c r="D149" s="592"/>
      <c r="E149" s="226"/>
      <c r="F149" s="108">
        <v>1</v>
      </c>
      <c r="G149" s="64">
        <v>17</v>
      </c>
      <c r="H149" s="64">
        <v>2</v>
      </c>
      <c r="I149" s="578"/>
      <c r="J149" s="241"/>
      <c r="L149" s="64"/>
      <c r="M149" s="64"/>
      <c r="N149" s="567"/>
    </row>
    <row r="150" spans="1:15" ht="15.75" x14ac:dyDescent="0.25">
      <c r="A150" s="63">
        <f>SUM(A141:A149)</f>
        <v>9</v>
      </c>
      <c r="B150" s="64">
        <f>SUM(B141:B149)</f>
        <v>153</v>
      </c>
      <c r="C150" s="79">
        <f>SUM(C141:C149)</f>
        <v>18</v>
      </c>
      <c r="D150" s="592"/>
      <c r="E150" s="226"/>
      <c r="F150" s="60"/>
      <c r="G150" s="64"/>
      <c r="H150" s="64"/>
      <c r="I150" s="578"/>
      <c r="J150" s="241"/>
      <c r="L150" s="64"/>
      <c r="M150" s="79"/>
      <c r="N150" s="567"/>
    </row>
    <row r="151" spans="1:15" ht="15.75" thickBot="1" x14ac:dyDescent="0.3">
      <c r="A151" s="168"/>
      <c r="B151" s="169"/>
      <c r="C151" s="169"/>
      <c r="D151" s="593"/>
      <c r="E151" s="226"/>
      <c r="F151" s="60"/>
      <c r="G151" s="248"/>
      <c r="H151" s="248"/>
      <c r="I151" s="578"/>
      <c r="J151" s="241"/>
      <c r="L151" s="169"/>
      <c r="M151" s="169"/>
      <c r="N151" s="568"/>
    </row>
    <row r="152" spans="1:15" ht="15.75" x14ac:dyDescent="0.25">
      <c r="A152" s="95">
        <v>1</v>
      </c>
      <c r="B152" s="67">
        <v>17</v>
      </c>
      <c r="C152" s="67">
        <v>3</v>
      </c>
      <c r="D152" s="566" t="s">
        <v>53</v>
      </c>
      <c r="E152" s="234"/>
      <c r="F152" s="60"/>
      <c r="G152" s="64"/>
      <c r="H152" s="64"/>
      <c r="I152" s="579" t="s">
        <v>53</v>
      </c>
      <c r="J152" s="240">
        <v>6</v>
      </c>
      <c r="K152">
        <v>1</v>
      </c>
      <c r="L152" s="67">
        <v>17</v>
      </c>
      <c r="M152" s="67">
        <v>3</v>
      </c>
      <c r="N152" s="566" t="s">
        <v>53</v>
      </c>
      <c r="O152">
        <v>4</v>
      </c>
    </row>
    <row r="153" spans="1:15" ht="15.75" x14ac:dyDescent="0.25">
      <c r="A153" s="63">
        <v>1</v>
      </c>
      <c r="B153" s="64">
        <v>17</v>
      </c>
      <c r="C153" s="64">
        <v>3</v>
      </c>
      <c r="D153" s="567"/>
      <c r="E153" s="226"/>
      <c r="F153" s="60"/>
      <c r="G153" s="64"/>
      <c r="H153" s="64"/>
      <c r="I153" s="578"/>
      <c r="J153" s="241"/>
      <c r="K153">
        <v>1</v>
      </c>
      <c r="L153" s="64">
        <v>17</v>
      </c>
      <c r="M153" s="64">
        <v>3</v>
      </c>
      <c r="N153" s="567"/>
    </row>
    <row r="154" spans="1:15" ht="15.75" x14ac:dyDescent="0.25">
      <c r="A154" s="63">
        <v>1</v>
      </c>
      <c r="B154" s="64">
        <v>17</v>
      </c>
      <c r="C154" s="64">
        <v>3</v>
      </c>
      <c r="D154" s="567"/>
      <c r="E154" s="226"/>
      <c r="F154" s="60"/>
      <c r="G154" s="64"/>
      <c r="H154" s="64"/>
      <c r="I154" s="578"/>
      <c r="J154" s="241"/>
      <c r="K154">
        <v>1</v>
      </c>
      <c r="L154" s="64">
        <v>17</v>
      </c>
      <c r="M154" s="64">
        <v>3</v>
      </c>
      <c r="N154" s="567"/>
    </row>
    <row r="155" spans="1:15" ht="15.75" x14ac:dyDescent="0.25">
      <c r="A155" s="63">
        <v>1</v>
      </c>
      <c r="B155" s="64">
        <v>17</v>
      </c>
      <c r="C155" s="64">
        <v>3</v>
      </c>
      <c r="D155" s="567"/>
      <c r="E155" s="226"/>
      <c r="F155" s="60"/>
      <c r="G155" s="64"/>
      <c r="H155" s="64"/>
      <c r="I155" s="578"/>
      <c r="J155" s="241"/>
      <c r="K155">
        <v>1</v>
      </c>
      <c r="L155" s="64">
        <v>17</v>
      </c>
      <c r="M155" s="64">
        <v>3</v>
      </c>
      <c r="N155" s="567"/>
    </row>
    <row r="156" spans="1:15" ht="15.75" x14ac:dyDescent="0.25">
      <c r="A156" s="63">
        <v>1</v>
      </c>
      <c r="B156" s="64">
        <v>17</v>
      </c>
      <c r="C156" s="64">
        <v>2</v>
      </c>
      <c r="D156" s="567"/>
      <c r="E156" s="226"/>
      <c r="F156" s="108">
        <v>1</v>
      </c>
      <c r="G156" s="64">
        <v>17</v>
      </c>
      <c r="H156" s="64">
        <v>2</v>
      </c>
      <c r="I156" s="578"/>
      <c r="J156" s="241"/>
      <c r="L156" s="64"/>
      <c r="M156" s="64"/>
      <c r="N156" s="567"/>
    </row>
    <row r="157" spans="1:15" ht="15.75" x14ac:dyDescent="0.25">
      <c r="A157" s="115">
        <v>1</v>
      </c>
      <c r="B157" s="64">
        <v>17</v>
      </c>
      <c r="C157" s="74">
        <v>2</v>
      </c>
      <c r="D157" s="567"/>
      <c r="E157" s="226"/>
      <c r="F157" s="60">
        <v>1</v>
      </c>
      <c r="G157" s="64">
        <v>17</v>
      </c>
      <c r="H157" s="74">
        <v>2</v>
      </c>
      <c r="I157" s="578"/>
      <c r="J157" s="241"/>
      <c r="L157" s="64"/>
      <c r="M157" s="74"/>
      <c r="N157" s="567"/>
    </row>
    <row r="158" spans="1:15" ht="15.75" x14ac:dyDescent="0.25">
      <c r="A158" s="115">
        <v>1</v>
      </c>
      <c r="B158" s="64">
        <v>17</v>
      </c>
      <c r="C158" s="74">
        <v>2</v>
      </c>
      <c r="D158" s="567"/>
      <c r="E158" s="226"/>
      <c r="F158" s="60">
        <v>1</v>
      </c>
      <c r="G158" s="64">
        <v>17</v>
      </c>
      <c r="H158" s="74">
        <v>2</v>
      </c>
      <c r="I158" s="578"/>
      <c r="J158" s="241"/>
      <c r="L158" s="64"/>
      <c r="M158" s="74"/>
      <c r="N158" s="567"/>
    </row>
    <row r="159" spans="1:15" ht="15.75" x14ac:dyDescent="0.25">
      <c r="A159" s="115">
        <v>1</v>
      </c>
      <c r="B159" s="64">
        <v>17</v>
      </c>
      <c r="C159" s="74">
        <v>2</v>
      </c>
      <c r="D159" s="567"/>
      <c r="E159" s="226"/>
      <c r="F159" s="60">
        <v>1</v>
      </c>
      <c r="G159" s="64">
        <v>17</v>
      </c>
      <c r="H159" s="74">
        <v>2</v>
      </c>
      <c r="I159" s="578"/>
      <c r="J159" s="241"/>
      <c r="L159" s="64"/>
      <c r="M159" s="74"/>
      <c r="N159" s="567"/>
    </row>
    <row r="160" spans="1:15" ht="15.75" x14ac:dyDescent="0.25">
      <c r="A160" s="115">
        <v>1</v>
      </c>
      <c r="B160" s="64">
        <v>17</v>
      </c>
      <c r="C160" s="74">
        <v>2</v>
      </c>
      <c r="D160" s="567"/>
      <c r="E160" s="226"/>
      <c r="F160" s="60">
        <v>1</v>
      </c>
      <c r="G160" s="64">
        <v>17</v>
      </c>
      <c r="H160" s="74">
        <v>2</v>
      </c>
      <c r="I160" s="578"/>
      <c r="J160" s="241"/>
      <c r="L160" s="64"/>
      <c r="M160" s="74"/>
      <c r="N160" s="567"/>
    </row>
    <row r="161" spans="1:15" ht="15.75" x14ac:dyDescent="0.25">
      <c r="A161" s="63">
        <v>1</v>
      </c>
      <c r="B161" s="74">
        <v>17</v>
      </c>
      <c r="C161" s="64">
        <v>2</v>
      </c>
      <c r="D161" s="567"/>
      <c r="E161" s="226"/>
      <c r="F161" s="60">
        <v>1</v>
      </c>
      <c r="G161" s="74">
        <v>17</v>
      </c>
      <c r="H161" s="64">
        <v>2</v>
      </c>
      <c r="I161" s="578"/>
      <c r="J161" s="241"/>
      <c r="L161" s="74"/>
      <c r="M161" s="64"/>
      <c r="N161" s="567"/>
    </row>
    <row r="162" spans="1:15" ht="16.5" thickBot="1" x14ac:dyDescent="0.3">
      <c r="A162" s="121"/>
      <c r="B162" s="84"/>
      <c r="C162" s="75"/>
      <c r="D162" s="568"/>
      <c r="E162" s="226"/>
      <c r="F162" s="60"/>
      <c r="G162" s="249"/>
      <c r="H162" s="72"/>
      <c r="I162" s="578"/>
      <c r="J162" s="241"/>
      <c r="L162" s="84"/>
      <c r="M162" s="75"/>
      <c r="N162" s="568"/>
    </row>
    <row r="163" spans="1:15" ht="15.75" x14ac:dyDescent="0.25">
      <c r="A163" s="61">
        <v>1</v>
      </c>
      <c r="B163" s="62">
        <v>17</v>
      </c>
      <c r="C163" s="62">
        <v>3</v>
      </c>
      <c r="D163" s="565" t="s">
        <v>19</v>
      </c>
      <c r="E163" s="234"/>
      <c r="F163" s="60"/>
      <c r="G163" s="64"/>
      <c r="H163" s="64"/>
      <c r="I163" s="579" t="s">
        <v>19</v>
      </c>
      <c r="J163" s="240">
        <v>3</v>
      </c>
      <c r="K163">
        <v>1</v>
      </c>
      <c r="L163" s="62">
        <v>17</v>
      </c>
      <c r="M163" s="62">
        <v>3</v>
      </c>
      <c r="N163" s="565" t="s">
        <v>19</v>
      </c>
      <c r="O163">
        <v>6</v>
      </c>
    </row>
    <row r="164" spans="1:15" ht="15.75" x14ac:dyDescent="0.25">
      <c r="A164" s="63">
        <v>1</v>
      </c>
      <c r="B164" s="64">
        <v>17</v>
      </c>
      <c r="C164" s="64">
        <v>3</v>
      </c>
      <c r="D164" s="567"/>
      <c r="E164" s="226"/>
      <c r="F164" s="60"/>
      <c r="G164" s="64"/>
      <c r="H164" s="64"/>
      <c r="I164" s="578"/>
      <c r="J164" s="241"/>
      <c r="K164">
        <v>1</v>
      </c>
      <c r="L164" s="64">
        <v>17</v>
      </c>
      <c r="M164" s="64">
        <v>3</v>
      </c>
      <c r="N164" s="567"/>
    </row>
    <row r="165" spans="1:15" ht="15.75" x14ac:dyDescent="0.25">
      <c r="A165" s="63">
        <v>1</v>
      </c>
      <c r="B165" s="64">
        <v>17</v>
      </c>
      <c r="C165" s="64">
        <v>3</v>
      </c>
      <c r="D165" s="567"/>
      <c r="E165" s="226"/>
      <c r="F165" s="60"/>
      <c r="G165" s="64"/>
      <c r="H165" s="64"/>
      <c r="I165" s="578"/>
      <c r="J165" s="241"/>
      <c r="K165">
        <v>1</v>
      </c>
      <c r="L165" s="64">
        <v>17</v>
      </c>
      <c r="M165" s="64">
        <v>3</v>
      </c>
      <c r="N165" s="567"/>
    </row>
    <row r="166" spans="1:15" ht="15.75" x14ac:dyDescent="0.25">
      <c r="A166" s="63">
        <v>1</v>
      </c>
      <c r="B166" s="64">
        <v>17</v>
      </c>
      <c r="C166" s="64">
        <v>3</v>
      </c>
      <c r="D166" s="567"/>
      <c r="E166" s="226"/>
      <c r="F166" s="60"/>
      <c r="G166" s="64"/>
      <c r="H166" s="64"/>
      <c r="I166" s="578"/>
      <c r="J166" s="241"/>
      <c r="K166">
        <v>1</v>
      </c>
      <c r="L166" s="64">
        <v>17</v>
      </c>
      <c r="M166" s="64">
        <v>3</v>
      </c>
      <c r="N166" s="567"/>
    </row>
    <row r="167" spans="1:15" ht="15.75" x14ac:dyDescent="0.25">
      <c r="A167" s="63">
        <v>1</v>
      </c>
      <c r="B167" s="64">
        <v>17</v>
      </c>
      <c r="C167" s="64">
        <v>3</v>
      </c>
      <c r="D167" s="567"/>
      <c r="E167" s="226"/>
      <c r="F167" s="60"/>
      <c r="G167" s="64"/>
      <c r="H167" s="64"/>
      <c r="I167" s="578"/>
      <c r="J167" s="241"/>
      <c r="K167">
        <v>1</v>
      </c>
      <c r="L167" s="64">
        <v>17</v>
      </c>
      <c r="M167" s="64">
        <v>3</v>
      </c>
      <c r="N167" s="567"/>
    </row>
    <row r="168" spans="1:15" ht="15.75" x14ac:dyDescent="0.25">
      <c r="A168" s="63">
        <v>1</v>
      </c>
      <c r="B168" s="74">
        <v>17</v>
      </c>
      <c r="C168" s="64">
        <v>2</v>
      </c>
      <c r="D168" s="567"/>
      <c r="E168" s="226"/>
      <c r="F168" s="60">
        <v>1</v>
      </c>
      <c r="G168" s="74">
        <v>17</v>
      </c>
      <c r="H168" s="64">
        <v>2</v>
      </c>
      <c r="I168" s="578"/>
      <c r="J168" s="241"/>
      <c r="K168">
        <v>1</v>
      </c>
      <c r="L168" s="74">
        <v>17</v>
      </c>
      <c r="M168" s="64">
        <v>3</v>
      </c>
      <c r="N168" s="567"/>
    </row>
    <row r="169" spans="1:15" ht="15.75" x14ac:dyDescent="0.25">
      <c r="A169" s="63">
        <v>1</v>
      </c>
      <c r="B169" s="64">
        <v>17</v>
      </c>
      <c r="C169" s="64">
        <v>2</v>
      </c>
      <c r="D169" s="567"/>
      <c r="E169" s="226"/>
      <c r="F169" s="108">
        <v>1</v>
      </c>
      <c r="G169" s="64">
        <v>17</v>
      </c>
      <c r="H169" s="64">
        <v>2</v>
      </c>
      <c r="I169" s="578"/>
      <c r="J169" s="241"/>
      <c r="L169" s="64"/>
      <c r="M169" s="64"/>
      <c r="N169" s="567"/>
    </row>
    <row r="170" spans="1:15" ht="15.75" x14ac:dyDescent="0.25">
      <c r="A170" s="63">
        <v>1</v>
      </c>
      <c r="B170" s="64">
        <v>17</v>
      </c>
      <c r="C170" s="64">
        <v>2</v>
      </c>
      <c r="D170" s="567"/>
      <c r="E170" s="226"/>
      <c r="F170" s="108">
        <v>1</v>
      </c>
      <c r="G170" s="64">
        <v>17</v>
      </c>
      <c r="H170" s="64">
        <v>2</v>
      </c>
      <c r="I170" s="578"/>
      <c r="J170" s="241"/>
      <c r="L170" s="64"/>
      <c r="M170" s="64"/>
      <c r="N170" s="567"/>
    </row>
    <row r="171" spans="1:15" ht="15.75" x14ac:dyDescent="0.25">
      <c r="A171" s="76">
        <v>1</v>
      </c>
      <c r="B171" s="72">
        <v>17</v>
      </c>
      <c r="C171" s="72">
        <v>2</v>
      </c>
      <c r="D171" s="567"/>
      <c r="E171" s="226"/>
      <c r="F171" s="250"/>
      <c r="G171" s="72"/>
      <c r="H171" s="72"/>
      <c r="I171" s="578"/>
      <c r="J171" s="241"/>
      <c r="L171" s="72"/>
      <c r="M171" s="72"/>
      <c r="N171" s="567"/>
    </row>
    <row r="172" spans="1:15" ht="16.5" thickBot="1" x14ac:dyDescent="0.3">
      <c r="A172" s="116"/>
      <c r="B172" s="70"/>
      <c r="C172" s="70"/>
      <c r="D172" s="568"/>
      <c r="E172" s="226"/>
      <c r="F172" s="60"/>
      <c r="G172" s="72"/>
      <c r="H172" s="72"/>
      <c r="I172" s="578"/>
      <c r="J172" s="241"/>
      <c r="L172" s="70"/>
      <c r="M172" s="70"/>
      <c r="N172" s="568"/>
    </row>
    <row r="173" spans="1:15" ht="20.25" customHeight="1" x14ac:dyDescent="0.25">
      <c r="A173" s="61">
        <v>1</v>
      </c>
      <c r="B173" s="62">
        <v>17</v>
      </c>
      <c r="C173" s="80">
        <v>3</v>
      </c>
      <c r="D173" s="203" t="s">
        <v>20</v>
      </c>
      <c r="E173" s="234"/>
      <c r="F173" s="60"/>
      <c r="G173" s="64"/>
      <c r="H173" s="64"/>
      <c r="I173" s="240" t="s">
        <v>20</v>
      </c>
      <c r="J173" s="240"/>
      <c r="K173">
        <v>1</v>
      </c>
      <c r="L173" s="62">
        <v>17</v>
      </c>
      <c r="M173" s="80">
        <v>3</v>
      </c>
      <c r="N173" s="218" t="s">
        <v>20</v>
      </c>
      <c r="O173">
        <v>4</v>
      </c>
    </row>
    <row r="174" spans="1:15" ht="15.75" x14ac:dyDescent="0.25">
      <c r="A174" s="63">
        <v>1</v>
      </c>
      <c r="B174" s="64">
        <v>17</v>
      </c>
      <c r="C174" s="69">
        <v>3</v>
      </c>
      <c r="D174" s="194"/>
      <c r="E174" s="91"/>
      <c r="F174" s="60"/>
      <c r="G174" s="64"/>
      <c r="H174" s="64"/>
      <c r="I174" s="251"/>
      <c r="J174" s="251"/>
      <c r="K174">
        <v>1</v>
      </c>
      <c r="L174" s="64">
        <v>17</v>
      </c>
      <c r="M174" s="69">
        <v>3</v>
      </c>
      <c r="N174" s="194"/>
    </row>
    <row r="175" spans="1:15" ht="15.75" x14ac:dyDescent="0.25">
      <c r="A175" s="63">
        <v>1</v>
      </c>
      <c r="B175" s="64">
        <v>17</v>
      </c>
      <c r="C175" s="69">
        <v>3</v>
      </c>
      <c r="D175" s="194"/>
      <c r="E175" s="91"/>
      <c r="F175" s="60"/>
      <c r="G175" s="64"/>
      <c r="H175" s="64"/>
      <c r="I175" s="251"/>
      <c r="J175" s="251"/>
      <c r="K175">
        <v>1</v>
      </c>
      <c r="L175" s="64">
        <v>17</v>
      </c>
      <c r="M175" s="69">
        <v>3</v>
      </c>
      <c r="N175" s="194"/>
    </row>
    <row r="176" spans="1:15" ht="15.75" x14ac:dyDescent="0.25">
      <c r="A176" s="63">
        <v>1</v>
      </c>
      <c r="B176" s="64">
        <v>17</v>
      </c>
      <c r="C176" s="69">
        <v>3</v>
      </c>
      <c r="D176" s="194"/>
      <c r="E176" s="91"/>
      <c r="F176" s="60"/>
      <c r="G176" s="64"/>
      <c r="H176" s="64"/>
      <c r="I176" s="251"/>
      <c r="J176" s="251"/>
      <c r="K176">
        <v>1</v>
      </c>
      <c r="L176" s="64">
        <v>17</v>
      </c>
      <c r="M176" s="69">
        <v>3</v>
      </c>
      <c r="N176" s="194"/>
    </row>
    <row r="177" spans="1:14" ht="15.75" x14ac:dyDescent="0.25">
      <c r="A177" s="63">
        <v>1</v>
      </c>
      <c r="B177" s="64">
        <v>17</v>
      </c>
      <c r="C177" s="69">
        <v>2</v>
      </c>
      <c r="D177" s="194"/>
      <c r="E177" s="91"/>
      <c r="F177" s="108">
        <v>1</v>
      </c>
      <c r="G177" s="64">
        <v>17</v>
      </c>
      <c r="H177" s="64">
        <v>2</v>
      </c>
      <c r="I177" s="251"/>
      <c r="J177" s="251">
        <v>4</v>
      </c>
      <c r="L177" s="64"/>
      <c r="M177" s="69"/>
      <c r="N177" s="194"/>
    </row>
    <row r="178" spans="1:14" ht="15.75" x14ac:dyDescent="0.25">
      <c r="A178" s="115">
        <v>1</v>
      </c>
      <c r="B178" s="64">
        <v>17</v>
      </c>
      <c r="C178" s="97">
        <v>2</v>
      </c>
      <c r="D178" s="194"/>
      <c r="E178" s="91"/>
      <c r="F178" s="60">
        <v>1</v>
      </c>
      <c r="G178" s="64">
        <v>17</v>
      </c>
      <c r="H178" s="74">
        <v>2</v>
      </c>
      <c r="I178" s="251"/>
      <c r="J178" s="251"/>
      <c r="L178" s="64"/>
      <c r="M178" s="97"/>
      <c r="N178" s="194"/>
    </row>
    <row r="179" spans="1:14" ht="15.75" x14ac:dyDescent="0.25">
      <c r="A179" s="115">
        <v>1</v>
      </c>
      <c r="B179" s="64">
        <v>17</v>
      </c>
      <c r="C179" s="97">
        <v>2</v>
      </c>
      <c r="D179" s="194"/>
      <c r="E179" s="91"/>
      <c r="F179" s="60">
        <v>1</v>
      </c>
      <c r="G179" s="64">
        <v>17</v>
      </c>
      <c r="H179" s="74">
        <v>2</v>
      </c>
      <c r="I179" s="251"/>
      <c r="J179" s="251"/>
      <c r="L179" s="64"/>
      <c r="M179" s="97"/>
      <c r="N179" s="194"/>
    </row>
    <row r="180" spans="1:14" ht="15.75" x14ac:dyDescent="0.25">
      <c r="A180" s="115">
        <v>1</v>
      </c>
      <c r="B180" s="64">
        <v>17</v>
      </c>
      <c r="C180" s="97">
        <v>2</v>
      </c>
      <c r="D180" s="194"/>
      <c r="E180" s="91"/>
      <c r="F180" s="60">
        <v>1</v>
      </c>
      <c r="G180" s="64">
        <v>17</v>
      </c>
      <c r="H180" s="74">
        <v>2</v>
      </c>
      <c r="I180" s="251"/>
      <c r="J180" s="251"/>
      <c r="L180" s="64"/>
      <c r="M180" s="97"/>
      <c r="N180" s="194"/>
    </row>
    <row r="181" spans="1:14" ht="16.5" thickBot="1" x14ac:dyDescent="0.3">
      <c r="A181" s="198"/>
      <c r="B181" s="79"/>
      <c r="C181" s="199"/>
      <c r="D181" s="194"/>
      <c r="E181" s="91"/>
      <c r="F181" s="60"/>
      <c r="G181" s="64"/>
      <c r="H181" s="74"/>
      <c r="I181" s="251"/>
      <c r="J181" s="251"/>
      <c r="L181" s="79"/>
      <c r="M181" s="199"/>
      <c r="N181" s="194"/>
    </row>
    <row r="182" spans="1:14" ht="15.75" x14ac:dyDescent="0.25">
      <c r="A182" s="200">
        <v>1</v>
      </c>
      <c r="B182" s="62">
        <v>17</v>
      </c>
      <c r="C182" s="201">
        <v>2</v>
      </c>
      <c r="D182" s="581" t="s">
        <v>21</v>
      </c>
      <c r="E182" s="235"/>
      <c r="F182" s="60">
        <v>1</v>
      </c>
      <c r="G182" s="64">
        <v>17</v>
      </c>
      <c r="H182" s="74">
        <v>2</v>
      </c>
      <c r="I182" s="587" t="s">
        <v>21</v>
      </c>
      <c r="J182" s="252">
        <v>10</v>
      </c>
      <c r="L182" s="62"/>
      <c r="M182" s="201"/>
      <c r="N182" s="581" t="s">
        <v>21</v>
      </c>
    </row>
    <row r="183" spans="1:14" ht="15.75" x14ac:dyDescent="0.25">
      <c r="A183" s="115">
        <v>1</v>
      </c>
      <c r="B183" s="74">
        <v>17</v>
      </c>
      <c r="C183" s="74">
        <v>2</v>
      </c>
      <c r="D183" s="570"/>
      <c r="E183" s="226"/>
      <c r="F183" s="253">
        <v>1</v>
      </c>
      <c r="G183" s="74">
        <v>17</v>
      </c>
      <c r="H183" s="74">
        <v>2</v>
      </c>
      <c r="I183" s="578"/>
      <c r="J183" s="241"/>
      <c r="L183" s="74"/>
      <c r="M183" s="74"/>
      <c r="N183" s="570"/>
    </row>
    <row r="184" spans="1:14" x14ac:dyDescent="0.25">
      <c r="A184" s="202">
        <v>1</v>
      </c>
      <c r="B184" s="60">
        <v>17</v>
      </c>
      <c r="C184" s="60">
        <v>2</v>
      </c>
      <c r="D184" s="570"/>
      <c r="E184" s="226"/>
      <c r="F184" s="254">
        <v>1</v>
      </c>
      <c r="G184" s="60">
        <v>17</v>
      </c>
      <c r="H184" s="60">
        <v>2</v>
      </c>
      <c r="I184" s="578"/>
      <c r="J184" s="241"/>
      <c r="L184" s="60"/>
      <c r="M184" s="60"/>
      <c r="N184" s="570"/>
    </row>
    <row r="185" spans="1:14" ht="15.75" x14ac:dyDescent="0.25">
      <c r="A185" s="63">
        <v>1</v>
      </c>
      <c r="B185" s="64">
        <v>17</v>
      </c>
      <c r="C185" s="64">
        <v>2</v>
      </c>
      <c r="D185" s="570"/>
      <c r="E185" s="226"/>
      <c r="F185" s="108">
        <v>1</v>
      </c>
      <c r="G185" s="64">
        <v>17</v>
      </c>
      <c r="H185" s="64">
        <v>2</v>
      </c>
      <c r="I185" s="578"/>
      <c r="J185" s="241"/>
      <c r="L185" s="64"/>
      <c r="M185" s="64"/>
      <c r="N185" s="570"/>
    </row>
    <row r="186" spans="1:14" ht="15.75" x14ac:dyDescent="0.25">
      <c r="A186" s="63">
        <v>1</v>
      </c>
      <c r="B186" s="64">
        <v>17</v>
      </c>
      <c r="C186" s="64">
        <v>2</v>
      </c>
      <c r="D186" s="570"/>
      <c r="E186" s="226"/>
      <c r="F186" s="108">
        <v>1</v>
      </c>
      <c r="G186" s="64">
        <v>17</v>
      </c>
      <c r="H186" s="64">
        <v>2</v>
      </c>
      <c r="I186" s="578"/>
      <c r="J186" s="241"/>
      <c r="L186" s="64"/>
      <c r="M186" s="64"/>
      <c r="N186" s="570"/>
    </row>
    <row r="187" spans="1:14" ht="15.75" x14ac:dyDescent="0.25">
      <c r="A187" s="63">
        <v>1</v>
      </c>
      <c r="B187" s="64">
        <v>17</v>
      </c>
      <c r="C187" s="64">
        <v>2</v>
      </c>
      <c r="D187" s="570"/>
      <c r="E187" s="226"/>
      <c r="F187" s="108">
        <v>1</v>
      </c>
      <c r="G187" s="64">
        <v>17</v>
      </c>
      <c r="H187" s="64">
        <v>2</v>
      </c>
      <c r="I187" s="578"/>
      <c r="J187" s="241"/>
      <c r="L187" s="64"/>
      <c r="M187" s="64"/>
      <c r="N187" s="570"/>
    </row>
    <row r="188" spans="1:14" ht="15.75" x14ac:dyDescent="0.25">
      <c r="A188" s="63">
        <v>1</v>
      </c>
      <c r="B188" s="64">
        <v>17</v>
      </c>
      <c r="C188" s="64">
        <v>2</v>
      </c>
      <c r="D188" s="570"/>
      <c r="E188" s="226"/>
      <c r="F188" s="108">
        <v>1</v>
      </c>
      <c r="G188" s="64">
        <v>17</v>
      </c>
      <c r="H188" s="64">
        <v>2</v>
      </c>
      <c r="I188" s="578"/>
      <c r="J188" s="241"/>
      <c r="L188" s="64"/>
      <c r="M188" s="64"/>
      <c r="N188" s="570"/>
    </row>
    <row r="189" spans="1:14" ht="15.75" x14ac:dyDescent="0.25">
      <c r="A189" s="115">
        <v>1</v>
      </c>
      <c r="B189" s="64">
        <v>17</v>
      </c>
      <c r="C189" s="74">
        <v>2</v>
      </c>
      <c r="D189" s="570"/>
      <c r="E189" s="226"/>
      <c r="F189" s="108">
        <v>1</v>
      </c>
      <c r="G189" s="64">
        <v>17</v>
      </c>
      <c r="H189" s="74">
        <v>2</v>
      </c>
      <c r="I189" s="578"/>
      <c r="J189" s="241"/>
      <c r="L189" s="64"/>
      <c r="M189" s="74"/>
      <c r="N189" s="570"/>
    </row>
    <row r="190" spans="1:14" ht="15.75" x14ac:dyDescent="0.25">
      <c r="A190" s="63">
        <v>1</v>
      </c>
      <c r="B190" s="64">
        <v>17</v>
      </c>
      <c r="C190" s="64">
        <v>2</v>
      </c>
      <c r="D190" s="570"/>
      <c r="E190" s="226"/>
      <c r="F190" s="108">
        <v>1</v>
      </c>
      <c r="G190" s="64">
        <v>17</v>
      </c>
      <c r="H190" s="64">
        <v>2</v>
      </c>
      <c r="I190" s="578"/>
      <c r="J190" s="241"/>
      <c r="L190" s="64"/>
      <c r="M190" s="64"/>
      <c r="N190" s="570"/>
    </row>
    <row r="191" spans="1:14" ht="15.75" x14ac:dyDescent="0.25">
      <c r="A191" s="63">
        <v>1</v>
      </c>
      <c r="B191" s="74">
        <v>17</v>
      </c>
      <c r="C191" s="64">
        <v>2</v>
      </c>
      <c r="D191" s="570"/>
      <c r="E191" s="226"/>
      <c r="F191" s="108">
        <v>1</v>
      </c>
      <c r="G191" s="74">
        <v>17</v>
      </c>
      <c r="H191" s="64">
        <v>2</v>
      </c>
      <c r="I191" s="578"/>
      <c r="J191" s="241"/>
      <c r="L191" s="74"/>
      <c r="M191" s="64"/>
      <c r="N191" s="570"/>
    </row>
    <row r="192" spans="1:14" ht="15.75" x14ac:dyDescent="0.25">
      <c r="A192" s="63">
        <f>SUM(A2:A191)</f>
        <v>178</v>
      </c>
      <c r="B192" s="64">
        <f>SUM(B2:B191)</f>
        <v>3018</v>
      </c>
      <c r="C192" s="64">
        <f>SUM(C2:C191)</f>
        <v>385</v>
      </c>
      <c r="D192" s="570"/>
      <c r="E192" s="226"/>
      <c r="F192" s="108"/>
      <c r="G192" s="64"/>
      <c r="H192" s="64"/>
      <c r="I192" s="578"/>
      <c r="J192" s="241"/>
      <c r="L192" s="64"/>
      <c r="M192" s="64"/>
      <c r="N192" s="570"/>
    </row>
    <row r="193" spans="1:15" ht="15.75" x14ac:dyDescent="0.25">
      <c r="A193" s="63"/>
      <c r="B193" s="74"/>
      <c r="C193" s="64"/>
      <c r="D193" s="570"/>
      <c r="E193" s="226"/>
      <c r="F193" s="108"/>
      <c r="G193" s="74"/>
      <c r="H193" s="64"/>
      <c r="I193" s="578"/>
      <c r="J193" s="241"/>
      <c r="L193" s="74"/>
      <c r="M193" s="64"/>
      <c r="N193" s="570"/>
    </row>
    <row r="194" spans="1:15" ht="15.75" x14ac:dyDescent="0.25">
      <c r="A194" s="96"/>
      <c r="B194" s="83"/>
      <c r="C194" s="79"/>
      <c r="D194" s="570"/>
      <c r="E194" s="289"/>
      <c r="F194" s="108"/>
      <c r="G194" s="74"/>
      <c r="H194" s="64"/>
      <c r="I194" s="578"/>
      <c r="J194" s="290"/>
      <c r="L194" s="83"/>
      <c r="M194" s="79"/>
      <c r="N194" s="570"/>
    </row>
    <row r="195" spans="1:15" ht="16.5" thickBot="1" x14ac:dyDescent="0.3">
      <c r="A195" s="77"/>
      <c r="B195" s="238"/>
      <c r="C195" s="238"/>
      <c r="D195" s="571"/>
      <c r="E195" s="226"/>
      <c r="F195" s="60">
        <f>SUM(F2:F193)</f>
        <v>141</v>
      </c>
      <c r="G195" s="247">
        <f>SUM(G2:G193)</f>
        <v>2389</v>
      </c>
      <c r="H195" s="247">
        <f>SUM(H2:H193)</f>
        <v>282</v>
      </c>
      <c r="I195" s="578"/>
      <c r="J195" s="241">
        <f>SUM(J2:J193)</f>
        <v>141</v>
      </c>
      <c r="K195">
        <f>SUM(K2:K193)</f>
        <v>28</v>
      </c>
      <c r="L195" s="238">
        <f>SUM(L2:L193)</f>
        <v>476</v>
      </c>
      <c r="M195" s="238">
        <f>SUM(M2:M193)</f>
        <v>84</v>
      </c>
      <c r="N195" s="571"/>
      <c r="O195">
        <v>35</v>
      </c>
    </row>
    <row r="196" spans="1:15" ht="15.75" x14ac:dyDescent="0.25">
      <c r="A196" s="126"/>
      <c r="B196" s="125"/>
      <c r="C196" s="124"/>
      <c r="D196" s="98"/>
      <c r="E196" s="98"/>
    </row>
  </sheetData>
  <mergeCells count="50">
    <mergeCell ref="D163:D172"/>
    <mergeCell ref="D182:D195"/>
    <mergeCell ref="D118:D127"/>
    <mergeCell ref="A1:D1"/>
    <mergeCell ref="D2:D14"/>
    <mergeCell ref="D15:D24"/>
    <mergeCell ref="D26:D35"/>
    <mergeCell ref="D37:D47"/>
    <mergeCell ref="D63:D79"/>
    <mergeCell ref="D48:D62"/>
    <mergeCell ref="D80:D92"/>
    <mergeCell ref="D94:D104"/>
    <mergeCell ref="D105:D117"/>
    <mergeCell ref="D128:D131"/>
    <mergeCell ref="D132:D140"/>
    <mergeCell ref="I48:I62"/>
    <mergeCell ref="D141:D151"/>
    <mergeCell ref="D152:D162"/>
    <mergeCell ref="I128:I131"/>
    <mergeCell ref="I132:I139"/>
    <mergeCell ref="I163:I172"/>
    <mergeCell ref="I182:I195"/>
    <mergeCell ref="I63:I79"/>
    <mergeCell ref="I80:I92"/>
    <mergeCell ref="I94:I104"/>
    <mergeCell ref="I105:I117"/>
    <mergeCell ref="I118:I127"/>
    <mergeCell ref="N163:N172"/>
    <mergeCell ref="N182:N195"/>
    <mergeCell ref="N63:N79"/>
    <mergeCell ref="N80:N92"/>
    <mergeCell ref="N94:N104"/>
    <mergeCell ref="N105:N117"/>
    <mergeCell ref="N118:N127"/>
    <mergeCell ref="G1:I1"/>
    <mergeCell ref="L1:N1"/>
    <mergeCell ref="N132:N138"/>
    <mergeCell ref="N141:N151"/>
    <mergeCell ref="N152:N162"/>
    <mergeCell ref="N2:N14"/>
    <mergeCell ref="N15:N24"/>
    <mergeCell ref="N26:N35"/>
    <mergeCell ref="N37:N47"/>
    <mergeCell ref="N48:N62"/>
    <mergeCell ref="I141:I151"/>
    <mergeCell ref="I152:I162"/>
    <mergeCell ref="I2:I14"/>
    <mergeCell ref="I15:I24"/>
    <mergeCell ref="I26:I35"/>
    <mergeCell ref="I37:I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3" workbookViewId="0">
      <selection activeCell="A35" sqref="A35:C35"/>
    </sheetView>
  </sheetViews>
  <sheetFormatPr defaultRowHeight="15" x14ac:dyDescent="0.25"/>
  <cols>
    <col min="4" max="4" width="20.85546875" customWidth="1"/>
  </cols>
  <sheetData>
    <row r="1" spans="1:4" ht="15.75" x14ac:dyDescent="0.25">
      <c r="A1" s="62">
        <v>1</v>
      </c>
      <c r="B1" s="62">
        <v>20</v>
      </c>
      <c r="C1" s="62">
        <v>6</v>
      </c>
      <c r="D1" s="556" t="s">
        <v>25</v>
      </c>
    </row>
    <row r="2" spans="1:4" ht="15.75" x14ac:dyDescent="0.25">
      <c r="A2" s="64">
        <v>1</v>
      </c>
      <c r="B2" s="64">
        <v>20</v>
      </c>
      <c r="C2" s="64">
        <v>6</v>
      </c>
      <c r="D2" s="602"/>
    </row>
    <row r="3" spans="1:4" ht="15.75" x14ac:dyDescent="0.25">
      <c r="A3" s="64">
        <v>1</v>
      </c>
      <c r="B3" s="64">
        <v>20</v>
      </c>
      <c r="C3" s="64">
        <v>6</v>
      </c>
      <c r="D3" s="602"/>
    </row>
    <row r="4" spans="1:4" ht="15.75" x14ac:dyDescent="0.25">
      <c r="A4" s="64"/>
      <c r="B4" s="64"/>
      <c r="C4" s="64"/>
      <c r="D4" s="603"/>
    </row>
    <row r="5" spans="1:4" ht="16.5" thickBot="1" x14ac:dyDescent="0.3">
      <c r="A5" s="70"/>
      <c r="B5" s="70"/>
      <c r="C5" s="70"/>
      <c r="D5" s="604"/>
    </row>
    <row r="6" spans="1:4" ht="15.75" x14ac:dyDescent="0.25">
      <c r="A6" s="62">
        <v>1</v>
      </c>
      <c r="B6" s="62">
        <v>20</v>
      </c>
      <c r="C6" s="62">
        <v>6</v>
      </c>
      <c r="D6" s="556" t="s">
        <v>31</v>
      </c>
    </row>
    <row r="7" spans="1:4" ht="15.75" x14ac:dyDescent="0.25">
      <c r="A7" s="64">
        <v>1</v>
      </c>
      <c r="B7" s="64">
        <v>20</v>
      </c>
      <c r="C7" s="64">
        <v>6</v>
      </c>
      <c r="D7" s="602"/>
    </row>
    <row r="8" spans="1:4" ht="15.75" x14ac:dyDescent="0.25">
      <c r="A8" s="64">
        <v>1</v>
      </c>
      <c r="B8" s="79">
        <v>20</v>
      </c>
      <c r="C8" s="64">
        <v>6</v>
      </c>
      <c r="D8" s="602"/>
    </row>
    <row r="9" spans="1:4" ht="15.75" x14ac:dyDescent="0.25">
      <c r="A9" s="64">
        <v>1</v>
      </c>
      <c r="B9" s="64">
        <v>20</v>
      </c>
      <c r="C9" s="64">
        <v>6</v>
      </c>
      <c r="D9" s="603"/>
    </row>
    <row r="10" spans="1:4" ht="16.5" thickBot="1" x14ac:dyDescent="0.3">
      <c r="A10" s="70"/>
      <c r="B10" s="70"/>
      <c r="C10" s="70"/>
      <c r="D10" s="604"/>
    </row>
    <row r="11" spans="1:4" ht="15.75" x14ac:dyDescent="0.25">
      <c r="A11" s="61">
        <v>1</v>
      </c>
      <c r="B11" s="62">
        <v>20</v>
      </c>
      <c r="C11" s="62">
        <v>6</v>
      </c>
      <c r="D11" s="556" t="s">
        <v>55</v>
      </c>
    </row>
    <row r="12" spans="1:4" ht="15.75" x14ac:dyDescent="0.25">
      <c r="A12" s="63">
        <v>1</v>
      </c>
      <c r="B12" s="64">
        <v>20</v>
      </c>
      <c r="C12" s="64">
        <v>6</v>
      </c>
      <c r="D12" s="602"/>
    </row>
    <row r="13" spans="1:4" ht="15.75" x14ac:dyDescent="0.25">
      <c r="A13" s="63">
        <v>1</v>
      </c>
      <c r="B13" s="79">
        <v>20</v>
      </c>
      <c r="C13" s="64">
        <v>6</v>
      </c>
      <c r="D13" s="602"/>
    </row>
    <row r="14" spans="1:4" ht="15.75" x14ac:dyDescent="0.25">
      <c r="A14" s="63">
        <v>1</v>
      </c>
      <c r="B14" s="64">
        <v>20</v>
      </c>
      <c r="C14" s="64">
        <v>6</v>
      </c>
      <c r="D14" s="603"/>
    </row>
    <row r="15" spans="1:4" ht="16.5" thickBot="1" x14ac:dyDescent="0.3">
      <c r="A15" s="116">
        <v>1</v>
      </c>
      <c r="B15" s="70">
        <v>20</v>
      </c>
      <c r="C15" s="70">
        <v>6</v>
      </c>
      <c r="D15" s="604"/>
    </row>
    <row r="16" spans="1:4" ht="15.75" thickBot="1" x14ac:dyDescent="0.3">
      <c r="A16" s="164"/>
      <c r="B16" s="145"/>
      <c r="C16" s="145"/>
      <c r="D16" s="144"/>
    </row>
    <row r="17" spans="1:4" ht="15.75" x14ac:dyDescent="0.25">
      <c r="A17" s="118">
        <v>1</v>
      </c>
      <c r="B17" s="119">
        <v>20</v>
      </c>
      <c r="C17" s="119">
        <v>6</v>
      </c>
      <c r="D17" s="601" t="s">
        <v>54</v>
      </c>
    </row>
    <row r="18" spans="1:4" ht="15.75" x14ac:dyDescent="0.25">
      <c r="A18" s="120">
        <v>1</v>
      </c>
      <c r="B18" s="99">
        <v>20</v>
      </c>
      <c r="C18" s="99">
        <v>6</v>
      </c>
      <c r="D18" s="384"/>
    </row>
    <row r="19" spans="1:4" ht="15.75" x14ac:dyDescent="0.25">
      <c r="A19" s="120">
        <v>1</v>
      </c>
      <c r="B19" s="99">
        <v>20</v>
      </c>
      <c r="C19" s="99">
        <v>6</v>
      </c>
      <c r="D19" s="384"/>
    </row>
    <row r="20" spans="1:4" ht="15.75" x14ac:dyDescent="0.25">
      <c r="A20" s="120"/>
      <c r="B20" s="99"/>
      <c r="C20" s="99"/>
      <c r="D20" s="384"/>
    </row>
    <row r="21" spans="1:4" ht="15.75" thickBot="1" x14ac:dyDescent="0.3">
      <c r="A21" s="165"/>
      <c r="B21" s="166"/>
      <c r="C21" s="166"/>
      <c r="D21" s="385"/>
    </row>
    <row r="22" spans="1:4" ht="15.75" x14ac:dyDescent="0.25">
      <c r="A22" s="61">
        <v>1</v>
      </c>
      <c r="B22" s="62">
        <v>20</v>
      </c>
      <c r="C22" s="62">
        <v>6</v>
      </c>
      <c r="D22" s="556" t="s">
        <v>32</v>
      </c>
    </row>
    <row r="23" spans="1:4" ht="15.75" x14ac:dyDescent="0.25">
      <c r="A23" s="63">
        <v>1</v>
      </c>
      <c r="B23" s="64">
        <v>20</v>
      </c>
      <c r="C23" s="64">
        <v>6</v>
      </c>
      <c r="D23" s="602"/>
    </row>
    <row r="24" spans="1:4" ht="15.75" x14ac:dyDescent="0.25">
      <c r="A24" s="63">
        <v>1</v>
      </c>
      <c r="B24" s="79">
        <v>20</v>
      </c>
      <c r="C24" s="64">
        <v>6</v>
      </c>
      <c r="D24" s="602"/>
    </row>
    <row r="25" spans="1:4" ht="15.75" x14ac:dyDescent="0.25">
      <c r="A25" s="63">
        <v>1</v>
      </c>
      <c r="B25" s="64">
        <v>20</v>
      </c>
      <c r="C25" s="64">
        <v>6</v>
      </c>
      <c r="D25" s="603"/>
    </row>
    <row r="26" spans="1:4" ht="16.5" thickBot="1" x14ac:dyDescent="0.3">
      <c r="A26" s="116">
        <v>1</v>
      </c>
      <c r="B26" s="70">
        <v>20</v>
      </c>
      <c r="C26" s="70">
        <v>6</v>
      </c>
      <c r="D26" s="604"/>
    </row>
    <row r="27" spans="1:4" ht="15.75" thickBot="1" x14ac:dyDescent="0.3">
      <c r="A27" s="164">
        <v>1</v>
      </c>
      <c r="B27" s="145">
        <v>20</v>
      </c>
      <c r="C27" s="145">
        <v>6</v>
      </c>
      <c r="D27" s="144"/>
    </row>
    <row r="28" spans="1:4" ht="15.75" x14ac:dyDescent="0.25">
      <c r="A28" s="61">
        <v>1</v>
      </c>
      <c r="B28" s="62">
        <v>20</v>
      </c>
      <c r="C28" s="62">
        <v>6</v>
      </c>
      <c r="D28" s="556" t="s">
        <v>74</v>
      </c>
    </row>
    <row r="29" spans="1:4" ht="15.75" x14ac:dyDescent="0.25">
      <c r="A29" s="63">
        <v>1</v>
      </c>
      <c r="B29" s="64">
        <v>20</v>
      </c>
      <c r="C29" s="64">
        <v>6</v>
      </c>
      <c r="D29" s="602"/>
    </row>
    <row r="30" spans="1:4" ht="15.75" x14ac:dyDescent="0.25">
      <c r="A30" s="63">
        <v>1</v>
      </c>
      <c r="B30" s="64">
        <v>20</v>
      </c>
      <c r="C30" s="64">
        <v>6</v>
      </c>
      <c r="D30" s="602"/>
    </row>
    <row r="31" spans="1:4" ht="15.75" thickBot="1" x14ac:dyDescent="0.3">
      <c r="A31" s="164"/>
      <c r="B31" s="145"/>
      <c r="C31" s="145"/>
      <c r="D31" s="144"/>
    </row>
    <row r="32" spans="1:4" ht="15.75" x14ac:dyDescent="0.25">
      <c r="A32" s="62">
        <v>1</v>
      </c>
      <c r="B32" s="62">
        <v>20</v>
      </c>
      <c r="C32" s="62">
        <v>6</v>
      </c>
      <c r="D32" s="556" t="s">
        <v>63</v>
      </c>
    </row>
    <row r="33" spans="1:4" ht="15.75" x14ac:dyDescent="0.25">
      <c r="A33" s="64">
        <v>1</v>
      </c>
      <c r="B33" s="64">
        <v>20</v>
      </c>
      <c r="C33" s="64">
        <v>6</v>
      </c>
      <c r="D33" s="602"/>
    </row>
    <row r="34" spans="1:4" ht="15.75" x14ac:dyDescent="0.25">
      <c r="A34" s="64">
        <v>1</v>
      </c>
      <c r="B34" s="64">
        <v>20</v>
      </c>
      <c r="C34" s="64">
        <v>6</v>
      </c>
      <c r="D34" s="602"/>
    </row>
    <row r="35" spans="1:4" ht="15.75" x14ac:dyDescent="0.25">
      <c r="A35" s="64">
        <v>1</v>
      </c>
      <c r="B35" s="64">
        <v>20</v>
      </c>
      <c r="C35" s="64">
        <v>6</v>
      </c>
      <c r="D35" s="602"/>
    </row>
    <row r="36" spans="1:4" ht="16.5" thickBot="1" x14ac:dyDescent="0.3">
      <c r="A36" s="70"/>
      <c r="B36" s="70"/>
      <c r="C36" s="70"/>
      <c r="D36" s="604"/>
    </row>
    <row r="37" spans="1:4" ht="15.75" x14ac:dyDescent="0.25">
      <c r="A37" s="61">
        <v>1</v>
      </c>
      <c r="B37" s="62">
        <v>20</v>
      </c>
      <c r="C37" s="62">
        <v>6</v>
      </c>
      <c r="D37" s="608" t="s">
        <v>65</v>
      </c>
    </row>
    <row r="38" spans="1:4" ht="15.75" x14ac:dyDescent="0.25">
      <c r="A38" s="63">
        <v>1</v>
      </c>
      <c r="B38" s="64">
        <v>20</v>
      </c>
      <c r="C38" s="64">
        <v>6</v>
      </c>
      <c r="D38" s="609"/>
    </row>
    <row r="39" spans="1:4" ht="15.75" x14ac:dyDescent="0.25">
      <c r="A39" s="63">
        <v>1</v>
      </c>
      <c r="B39" s="64">
        <v>20</v>
      </c>
      <c r="C39" s="64">
        <v>6</v>
      </c>
      <c r="D39" s="609"/>
    </row>
    <row r="40" spans="1:4" ht="15.75" x14ac:dyDescent="0.25">
      <c r="A40" s="170">
        <v>1</v>
      </c>
      <c r="B40" s="68">
        <v>20</v>
      </c>
      <c r="C40" s="68">
        <v>6</v>
      </c>
      <c r="D40" s="603"/>
    </row>
    <row r="41" spans="1:4" ht="16.5" thickBot="1" x14ac:dyDescent="0.3">
      <c r="A41" s="121"/>
      <c r="B41" s="75"/>
      <c r="C41" s="75"/>
      <c r="D41" s="171"/>
    </row>
    <row r="42" spans="1:4" ht="15.75" x14ac:dyDescent="0.25">
      <c r="A42" s="61">
        <v>1</v>
      </c>
      <c r="B42" s="62">
        <v>20</v>
      </c>
      <c r="C42" s="62">
        <v>6</v>
      </c>
      <c r="D42" s="605" t="s">
        <v>30</v>
      </c>
    </row>
    <row r="43" spans="1:4" ht="15.75" x14ac:dyDescent="0.25">
      <c r="A43" s="63">
        <v>1</v>
      </c>
      <c r="B43" s="64">
        <v>20</v>
      </c>
      <c r="C43" s="64">
        <v>6</v>
      </c>
      <c r="D43" s="606"/>
    </row>
    <row r="44" spans="1:4" ht="15.75" x14ac:dyDescent="0.25">
      <c r="A44" s="63">
        <v>1</v>
      </c>
      <c r="B44" s="64">
        <v>20</v>
      </c>
      <c r="C44" s="64">
        <v>6</v>
      </c>
      <c r="D44" s="606"/>
    </row>
    <row r="45" spans="1:4" ht="15.75" x14ac:dyDescent="0.25">
      <c r="A45" s="63">
        <v>1</v>
      </c>
      <c r="B45" s="64">
        <v>20</v>
      </c>
      <c r="C45" s="64">
        <v>6</v>
      </c>
      <c r="D45" s="610"/>
    </row>
    <row r="46" spans="1:4" ht="15.75" x14ac:dyDescent="0.25">
      <c r="A46" s="76"/>
      <c r="B46" s="72"/>
      <c r="C46" s="72"/>
      <c r="D46" s="610"/>
    </row>
    <row r="47" spans="1:4" ht="15.75" thickBot="1" x14ac:dyDescent="0.3">
      <c r="A47" s="164"/>
      <c r="B47" s="145"/>
      <c r="C47" s="145"/>
      <c r="D47" s="144"/>
    </row>
    <row r="48" spans="1:4" ht="15.75" x14ac:dyDescent="0.25">
      <c r="A48" s="62">
        <v>1</v>
      </c>
      <c r="B48" s="62">
        <v>20</v>
      </c>
      <c r="C48" s="62">
        <v>6</v>
      </c>
      <c r="D48" s="556" t="s">
        <v>29</v>
      </c>
    </row>
    <row r="49" spans="1:4" ht="15.75" x14ac:dyDescent="0.25">
      <c r="A49" s="64">
        <v>1</v>
      </c>
      <c r="B49" s="64">
        <v>20</v>
      </c>
      <c r="C49" s="64">
        <v>6</v>
      </c>
      <c r="D49" s="602"/>
    </row>
    <row r="50" spans="1:4" ht="15.75" x14ac:dyDescent="0.25">
      <c r="A50" s="64">
        <v>1</v>
      </c>
      <c r="B50" s="79">
        <v>20</v>
      </c>
      <c r="C50" s="64">
        <v>6</v>
      </c>
      <c r="D50" s="602"/>
    </row>
    <row r="51" spans="1:4" ht="15.75" x14ac:dyDescent="0.25">
      <c r="A51" s="79">
        <v>1</v>
      </c>
      <c r="B51" s="79">
        <v>20</v>
      </c>
      <c r="C51" s="79">
        <v>6</v>
      </c>
      <c r="D51" s="603"/>
    </row>
    <row r="52" spans="1:4" ht="15.75" x14ac:dyDescent="0.25">
      <c r="A52" s="64">
        <v>1</v>
      </c>
      <c r="B52" s="64">
        <v>20</v>
      </c>
      <c r="C52" s="64">
        <v>6</v>
      </c>
      <c r="D52" s="603"/>
    </row>
    <row r="53" spans="1:4" ht="16.5" thickBot="1" x14ac:dyDescent="0.3">
      <c r="A53" s="70"/>
      <c r="B53" s="70"/>
      <c r="C53" s="70"/>
      <c r="D53" s="604"/>
    </row>
    <row r="54" spans="1:4" ht="15.75" x14ac:dyDescent="0.25">
      <c r="A54" s="62">
        <v>1</v>
      </c>
      <c r="B54" s="62">
        <v>20</v>
      </c>
      <c r="C54" s="62">
        <v>6</v>
      </c>
      <c r="D54" s="556" t="s">
        <v>28</v>
      </c>
    </row>
    <row r="55" spans="1:4" ht="15.75" x14ac:dyDescent="0.25">
      <c r="A55" s="64">
        <v>1</v>
      </c>
      <c r="B55" s="64">
        <v>20</v>
      </c>
      <c r="C55" s="64">
        <v>6</v>
      </c>
      <c r="D55" s="602"/>
    </row>
    <row r="56" spans="1:4" ht="15.75" x14ac:dyDescent="0.25">
      <c r="A56" s="64">
        <v>1</v>
      </c>
      <c r="B56" s="64">
        <v>20</v>
      </c>
      <c r="C56" s="64">
        <v>6</v>
      </c>
      <c r="D56" s="602"/>
    </row>
    <row r="57" spans="1:4" ht="15.75" x14ac:dyDescent="0.25">
      <c r="A57" s="64">
        <v>1</v>
      </c>
      <c r="B57" s="64">
        <v>20</v>
      </c>
      <c r="C57" s="64">
        <v>6</v>
      </c>
      <c r="D57" s="603"/>
    </row>
    <row r="58" spans="1:4" ht="15.75" x14ac:dyDescent="0.25">
      <c r="A58" s="64"/>
      <c r="B58" s="64"/>
      <c r="C58" s="64"/>
      <c r="D58" s="603"/>
    </row>
    <row r="59" spans="1:4" ht="15.75" x14ac:dyDescent="0.25">
      <c r="A59" s="64">
        <v>1</v>
      </c>
      <c r="B59" s="64">
        <v>20</v>
      </c>
      <c r="C59" s="64">
        <v>6</v>
      </c>
      <c r="D59" s="603"/>
    </row>
    <row r="60" spans="1:4" ht="16.5" thickBot="1" x14ac:dyDescent="0.3">
      <c r="A60" s="70"/>
      <c r="B60" s="70"/>
      <c r="C60" s="70"/>
      <c r="D60" s="604"/>
    </row>
    <row r="61" spans="1:4" ht="15.75" x14ac:dyDescent="0.25">
      <c r="A61" s="62">
        <v>1</v>
      </c>
      <c r="B61" s="62">
        <v>20</v>
      </c>
      <c r="C61" s="62">
        <v>6</v>
      </c>
      <c r="D61" s="556" t="s">
        <v>99</v>
      </c>
    </row>
    <row r="62" spans="1:4" ht="15.75" x14ac:dyDescent="0.25">
      <c r="A62" s="64">
        <v>1</v>
      </c>
      <c r="B62" s="64">
        <v>20</v>
      </c>
      <c r="C62" s="64">
        <v>6</v>
      </c>
      <c r="D62" s="603"/>
    </row>
    <row r="63" spans="1:4" ht="15.75" x14ac:dyDescent="0.25">
      <c r="A63" s="64">
        <v>1</v>
      </c>
      <c r="B63" s="64">
        <v>20</v>
      </c>
      <c r="C63" s="64">
        <v>6</v>
      </c>
      <c r="D63" s="603"/>
    </row>
    <row r="64" spans="1:4" ht="16.5" thickBot="1" x14ac:dyDescent="0.3">
      <c r="A64" s="70">
        <v>1</v>
      </c>
      <c r="B64" s="70">
        <v>20</v>
      </c>
      <c r="C64" s="86">
        <v>6</v>
      </c>
      <c r="D64" s="604"/>
    </row>
    <row r="65" spans="1:4" ht="15.75" x14ac:dyDescent="0.25">
      <c r="A65" s="61">
        <v>1</v>
      </c>
      <c r="B65" s="62">
        <v>20</v>
      </c>
      <c r="C65" s="62">
        <v>6</v>
      </c>
      <c r="D65" s="605" t="s">
        <v>26</v>
      </c>
    </row>
    <row r="66" spans="1:4" ht="15.75" x14ac:dyDescent="0.25">
      <c r="A66" s="63">
        <v>1</v>
      </c>
      <c r="B66" s="64">
        <v>20</v>
      </c>
      <c r="C66" s="64">
        <v>6</v>
      </c>
      <c r="D66" s="606"/>
    </row>
    <row r="67" spans="1:4" ht="15.75" x14ac:dyDescent="0.25">
      <c r="A67" s="63">
        <v>1</v>
      </c>
      <c r="B67" s="64">
        <v>20</v>
      </c>
      <c r="C67" s="64">
        <v>6</v>
      </c>
      <c r="D67" s="606"/>
    </row>
    <row r="68" spans="1:4" ht="15.75" x14ac:dyDescent="0.25">
      <c r="A68" s="63">
        <v>1</v>
      </c>
      <c r="B68" s="64">
        <v>20</v>
      </c>
      <c r="C68" s="64">
        <v>6</v>
      </c>
      <c r="D68" s="607"/>
    </row>
    <row r="69" spans="1:4" ht="16.5" thickBot="1" x14ac:dyDescent="0.3">
      <c r="A69" s="160"/>
      <c r="B69" s="5"/>
      <c r="C69" s="5"/>
      <c r="D69" s="211"/>
    </row>
    <row r="70" spans="1:4" ht="15.75" x14ac:dyDescent="0.25">
      <c r="A70" s="61">
        <v>1</v>
      </c>
      <c r="B70" s="62">
        <v>20</v>
      </c>
      <c r="C70" s="62">
        <v>6</v>
      </c>
      <c r="D70" s="556" t="s">
        <v>82</v>
      </c>
    </row>
    <row r="71" spans="1:4" ht="15.75" x14ac:dyDescent="0.25">
      <c r="A71" s="63">
        <v>1</v>
      </c>
      <c r="B71" s="64">
        <v>20</v>
      </c>
      <c r="C71" s="64">
        <v>6</v>
      </c>
      <c r="D71" s="603"/>
    </row>
    <row r="72" spans="1:4" ht="15.75" x14ac:dyDescent="0.25">
      <c r="A72" s="63">
        <v>1</v>
      </c>
      <c r="B72" s="64">
        <v>20</v>
      </c>
      <c r="C72" s="64">
        <v>6</v>
      </c>
      <c r="D72" s="603"/>
    </row>
    <row r="73" spans="1:4" ht="16.5" thickBot="1" x14ac:dyDescent="0.3">
      <c r="A73" s="121"/>
      <c r="B73" s="75"/>
      <c r="C73" s="75"/>
      <c r="D73" s="604"/>
    </row>
    <row r="74" spans="1:4" ht="15.75" x14ac:dyDescent="0.25">
      <c r="A74" s="61">
        <v>1</v>
      </c>
      <c r="B74" s="62">
        <v>20</v>
      </c>
      <c r="C74" s="62">
        <v>6</v>
      </c>
      <c r="D74" s="556" t="s">
        <v>56</v>
      </c>
    </row>
    <row r="75" spans="1:4" ht="15.75" x14ac:dyDescent="0.25">
      <c r="A75" s="63">
        <v>1</v>
      </c>
      <c r="B75" s="64">
        <v>20</v>
      </c>
      <c r="C75" s="64">
        <v>6</v>
      </c>
      <c r="D75" s="603"/>
    </row>
    <row r="76" spans="1:4" ht="15.75" x14ac:dyDescent="0.25">
      <c r="A76" s="63">
        <v>1</v>
      </c>
      <c r="B76" s="64">
        <v>20</v>
      </c>
      <c r="C76" s="64">
        <v>6</v>
      </c>
      <c r="D76" s="603"/>
    </row>
    <row r="77" spans="1:4" ht="16.5" thickBot="1" x14ac:dyDescent="0.3">
      <c r="A77" s="121"/>
      <c r="B77" s="75"/>
      <c r="C77" s="75"/>
      <c r="D77" s="604"/>
    </row>
    <row r="78" spans="1:4" x14ac:dyDescent="0.25">
      <c r="A78">
        <f>SUM(A1:A77)</f>
        <v>60</v>
      </c>
      <c r="B78">
        <f>SUM(B1:B77)</f>
        <v>1200</v>
      </c>
      <c r="C78">
        <f>SUM(C1:C77)</f>
        <v>360</v>
      </c>
    </row>
  </sheetData>
  <mergeCells count="15">
    <mergeCell ref="D70:D73"/>
    <mergeCell ref="D74:D77"/>
    <mergeCell ref="D61:D64"/>
    <mergeCell ref="D65:D68"/>
    <mergeCell ref="D32:D36"/>
    <mergeCell ref="D37:D40"/>
    <mergeCell ref="D42:D46"/>
    <mergeCell ref="D48:D53"/>
    <mergeCell ref="D54:D60"/>
    <mergeCell ref="D17:D21"/>
    <mergeCell ref="D22:D26"/>
    <mergeCell ref="D28:D30"/>
    <mergeCell ref="D1:D5"/>
    <mergeCell ref="D6:D10"/>
    <mergeCell ref="D11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6" sqref="D26"/>
    </sheetView>
  </sheetViews>
  <sheetFormatPr defaultRowHeight="15" x14ac:dyDescent="0.25"/>
  <cols>
    <col min="4" max="4" width="18" customWidth="1"/>
  </cols>
  <sheetData>
    <row r="1" spans="1:4" ht="15.75" x14ac:dyDescent="0.25">
      <c r="A1" s="61">
        <v>1</v>
      </c>
      <c r="B1" s="62">
        <v>20</v>
      </c>
      <c r="C1" s="62">
        <v>6</v>
      </c>
      <c r="D1" s="208" t="s">
        <v>64</v>
      </c>
    </row>
    <row r="2" spans="1:4" ht="15.75" x14ac:dyDescent="0.25">
      <c r="A2" s="63">
        <v>1</v>
      </c>
      <c r="B2" s="64">
        <v>20</v>
      </c>
      <c r="C2" s="64">
        <v>6</v>
      </c>
      <c r="D2" s="210"/>
    </row>
    <row r="3" spans="1:4" ht="15.75" x14ac:dyDescent="0.25">
      <c r="A3" s="63">
        <v>1</v>
      </c>
      <c r="B3" s="64">
        <v>20</v>
      </c>
      <c r="C3" s="64">
        <v>6</v>
      </c>
      <c r="D3" s="210"/>
    </row>
    <row r="4" spans="1:4" ht="15.75" x14ac:dyDescent="0.25">
      <c r="A4" s="63">
        <v>1</v>
      </c>
      <c r="B4" s="64">
        <v>20</v>
      </c>
      <c r="C4" s="64">
        <v>6</v>
      </c>
      <c r="D4" s="210"/>
    </row>
    <row r="5" spans="1:4" ht="15.75" x14ac:dyDescent="0.25">
      <c r="A5" s="95"/>
      <c r="B5" s="67"/>
      <c r="C5" s="67"/>
      <c r="D5" s="210"/>
    </row>
    <row r="6" spans="1:4" ht="16.5" thickBot="1" x14ac:dyDescent="0.3">
      <c r="A6" s="165"/>
      <c r="B6" s="166"/>
      <c r="C6" s="166"/>
      <c r="D6" s="81"/>
    </row>
    <row r="7" spans="1:4" ht="15.75" x14ac:dyDescent="0.25">
      <c r="A7" s="61">
        <v>1</v>
      </c>
      <c r="B7" s="62">
        <v>20</v>
      </c>
      <c r="C7" s="62">
        <v>6</v>
      </c>
      <c r="D7" s="556" t="s">
        <v>24</v>
      </c>
    </row>
    <row r="8" spans="1:4" ht="15.75" x14ac:dyDescent="0.25">
      <c r="A8" s="63">
        <v>1</v>
      </c>
      <c r="B8" s="64">
        <v>20</v>
      </c>
      <c r="C8" s="64">
        <v>6</v>
      </c>
      <c r="D8" s="602"/>
    </row>
    <row r="9" spans="1:4" ht="15.75" x14ac:dyDescent="0.25">
      <c r="A9" s="63">
        <v>1</v>
      </c>
      <c r="B9" s="64">
        <v>20</v>
      </c>
      <c r="C9" s="64">
        <v>6</v>
      </c>
      <c r="D9" s="602"/>
    </row>
    <row r="10" spans="1:4" ht="15.75" thickBot="1" x14ac:dyDescent="0.3">
      <c r="A10" s="164"/>
      <c r="B10" s="145"/>
      <c r="C10" s="145"/>
      <c r="D10" s="144"/>
    </row>
    <row r="11" spans="1:4" ht="15.75" x14ac:dyDescent="0.25">
      <c r="A11" s="61"/>
      <c r="B11" s="62"/>
      <c r="C11" s="62"/>
      <c r="D11" s="556" t="s">
        <v>57</v>
      </c>
    </row>
    <row r="12" spans="1:4" ht="15.75" x14ac:dyDescent="0.25">
      <c r="A12" s="63">
        <v>1</v>
      </c>
      <c r="B12" s="64">
        <v>20</v>
      </c>
      <c r="C12" s="64">
        <v>6</v>
      </c>
      <c r="D12" s="384"/>
    </row>
    <row r="13" spans="1:4" ht="15.75" x14ac:dyDescent="0.25">
      <c r="A13" s="63">
        <v>1</v>
      </c>
      <c r="B13" s="64">
        <v>20</v>
      </c>
      <c r="C13" s="64">
        <v>6</v>
      </c>
      <c r="D13" s="384"/>
    </row>
    <row r="14" spans="1:4" ht="15.75" x14ac:dyDescent="0.25">
      <c r="A14" s="63">
        <v>1</v>
      </c>
      <c r="B14" s="64">
        <v>20</v>
      </c>
      <c r="C14" s="64">
        <v>6</v>
      </c>
      <c r="D14" s="384"/>
    </row>
    <row r="15" spans="1:4" ht="16.5" thickBot="1" x14ac:dyDescent="0.3">
      <c r="A15" s="63"/>
      <c r="B15" s="64"/>
      <c r="C15" s="64"/>
      <c r="D15" s="384"/>
    </row>
    <row r="16" spans="1:4" ht="15.75" x14ac:dyDescent="0.25">
      <c r="A16" s="61">
        <v>1</v>
      </c>
      <c r="B16" s="62">
        <v>20</v>
      </c>
      <c r="C16" s="62">
        <v>6</v>
      </c>
      <c r="D16" s="556" t="s">
        <v>89</v>
      </c>
    </row>
    <row r="17" spans="1:4" ht="15.75" x14ac:dyDescent="0.25">
      <c r="A17" s="63">
        <v>1</v>
      </c>
      <c r="B17" s="64">
        <v>20</v>
      </c>
      <c r="C17" s="64">
        <v>6</v>
      </c>
      <c r="D17" s="603"/>
    </row>
    <row r="18" spans="1:4" ht="15.75" x14ac:dyDescent="0.25">
      <c r="A18" s="63">
        <v>1</v>
      </c>
      <c r="B18" s="64">
        <v>20</v>
      </c>
      <c r="C18" s="64">
        <v>6</v>
      </c>
      <c r="D18" s="603"/>
    </row>
    <row r="19" spans="1:4" ht="16.5" thickBot="1" x14ac:dyDescent="0.3">
      <c r="A19" s="96"/>
      <c r="B19" s="79"/>
      <c r="C19" s="79"/>
      <c r="D19" s="603"/>
    </row>
    <row r="20" spans="1:4" ht="15.75" x14ac:dyDescent="0.25">
      <c r="A20" s="108">
        <v>1</v>
      </c>
      <c r="B20" s="108">
        <v>20</v>
      </c>
      <c r="C20" s="108">
        <v>6</v>
      </c>
      <c r="D20" s="556" t="s">
        <v>112</v>
      </c>
    </row>
    <row r="21" spans="1:4" ht="15.75" x14ac:dyDescent="0.25">
      <c r="A21" s="108">
        <v>1</v>
      </c>
      <c r="B21" s="108">
        <v>20</v>
      </c>
      <c r="C21" s="108">
        <v>6</v>
      </c>
      <c r="D21" s="603"/>
    </row>
    <row r="22" spans="1:4" ht="15.75" x14ac:dyDescent="0.25">
      <c r="A22" s="108">
        <v>1</v>
      </c>
      <c r="B22" s="108">
        <v>17</v>
      </c>
      <c r="C22" s="108">
        <v>3</v>
      </c>
      <c r="D22" s="603"/>
    </row>
    <row r="23" spans="1:4" x14ac:dyDescent="0.25">
      <c r="A23" s="60">
        <v>1</v>
      </c>
      <c r="B23" s="60">
        <v>17</v>
      </c>
      <c r="C23" s="60">
        <v>3</v>
      </c>
      <c r="D23" s="603"/>
    </row>
    <row r="24" spans="1:4" x14ac:dyDescent="0.25">
      <c r="A24">
        <f>SUM(A1:A23)</f>
        <v>17</v>
      </c>
      <c r="B24">
        <f>SUM(B1:B23)</f>
        <v>334</v>
      </c>
      <c r="C24">
        <f>SUM(C1:C23)</f>
        <v>96</v>
      </c>
    </row>
  </sheetData>
  <mergeCells count="4">
    <mergeCell ref="D16:D19"/>
    <mergeCell ref="D11:D15"/>
    <mergeCell ref="D7:D9"/>
    <mergeCell ref="D20:D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6" sqref="G26"/>
    </sheetView>
  </sheetViews>
  <sheetFormatPr defaultRowHeight="15" x14ac:dyDescent="0.25"/>
  <cols>
    <col min="4" max="4" width="18.7109375" customWidth="1"/>
  </cols>
  <sheetData>
    <row r="1" spans="1:4" ht="15.75" x14ac:dyDescent="0.25">
      <c r="A1" s="62">
        <v>1</v>
      </c>
      <c r="B1" s="62">
        <v>20</v>
      </c>
      <c r="C1" s="62">
        <v>6</v>
      </c>
      <c r="D1" s="556" t="s">
        <v>33</v>
      </c>
    </row>
    <row r="2" spans="1:4" ht="15.75" x14ac:dyDescent="0.25">
      <c r="A2" s="67"/>
      <c r="B2" s="67"/>
      <c r="C2" s="67"/>
      <c r="D2" s="602"/>
    </row>
    <row r="3" spans="1:4" ht="15.75" x14ac:dyDescent="0.25">
      <c r="A3" s="67"/>
      <c r="B3" s="67"/>
      <c r="C3" s="67"/>
      <c r="D3" s="602"/>
    </row>
    <row r="4" spans="1:4" ht="15.75" x14ac:dyDescent="0.25">
      <c r="A4" s="64">
        <v>1</v>
      </c>
      <c r="B4" s="64">
        <v>20</v>
      </c>
      <c r="C4" s="64">
        <v>6</v>
      </c>
      <c r="D4" s="602"/>
    </row>
    <row r="5" spans="1:4" ht="15.75" x14ac:dyDescent="0.25">
      <c r="A5" s="64">
        <v>1</v>
      </c>
      <c r="B5" s="64">
        <v>20</v>
      </c>
      <c r="C5" s="64">
        <v>6</v>
      </c>
      <c r="D5" s="602"/>
    </row>
    <row r="6" spans="1:4" ht="15.75" x14ac:dyDescent="0.25">
      <c r="A6" s="64">
        <v>1</v>
      </c>
      <c r="B6" s="64">
        <v>20</v>
      </c>
      <c r="C6" s="64">
        <v>6</v>
      </c>
      <c r="D6" s="602"/>
    </row>
    <row r="7" spans="1:4" ht="15.75" x14ac:dyDescent="0.25">
      <c r="A7" s="64">
        <v>1</v>
      </c>
      <c r="B7" s="64">
        <v>20</v>
      </c>
      <c r="C7" s="64">
        <v>6</v>
      </c>
      <c r="D7" s="602"/>
    </row>
    <row r="8" spans="1:4" ht="16.5" thickBot="1" x14ac:dyDescent="0.3">
      <c r="A8" s="70"/>
      <c r="B8" s="70"/>
      <c r="C8" s="70"/>
      <c r="D8" s="604"/>
    </row>
    <row r="9" spans="1:4" ht="15.75" x14ac:dyDescent="0.25">
      <c r="A9" s="61">
        <v>1</v>
      </c>
      <c r="B9" s="62">
        <v>20</v>
      </c>
      <c r="C9" s="62">
        <v>6</v>
      </c>
      <c r="D9" s="556" t="s">
        <v>110</v>
      </c>
    </row>
    <row r="10" spans="1:4" ht="15.75" x14ac:dyDescent="0.25">
      <c r="A10" s="63">
        <v>1</v>
      </c>
      <c r="B10" s="64">
        <v>20</v>
      </c>
      <c r="C10" s="64">
        <v>6</v>
      </c>
      <c r="D10" s="602"/>
    </row>
    <row r="11" spans="1:4" ht="15.75" x14ac:dyDescent="0.25">
      <c r="A11" s="63">
        <v>1</v>
      </c>
      <c r="B11" s="64">
        <v>20</v>
      </c>
      <c r="C11" s="64">
        <v>6</v>
      </c>
      <c r="D11" s="602"/>
    </row>
    <row r="12" spans="1:4" ht="15.75" thickBot="1" x14ac:dyDescent="0.3">
      <c r="A12" s="164"/>
      <c r="B12" s="145"/>
      <c r="C12" s="145"/>
      <c r="D12" s="144"/>
    </row>
    <row r="13" spans="1:4" ht="15.75" x14ac:dyDescent="0.25">
      <c r="A13" s="61">
        <v>1</v>
      </c>
      <c r="B13" s="62">
        <v>20</v>
      </c>
      <c r="C13" s="62">
        <v>6</v>
      </c>
      <c r="D13" s="556" t="s">
        <v>58</v>
      </c>
    </row>
    <row r="14" spans="1:4" ht="15.75" x14ac:dyDescent="0.25">
      <c r="A14" s="95">
        <v>1</v>
      </c>
      <c r="B14" s="67">
        <v>20</v>
      </c>
      <c r="C14" s="67">
        <v>6</v>
      </c>
      <c r="D14" s="602"/>
    </row>
    <row r="15" spans="1:4" ht="15.75" x14ac:dyDescent="0.25">
      <c r="A15" s="63"/>
      <c r="B15" s="64"/>
      <c r="C15" s="64"/>
      <c r="D15" s="602"/>
    </row>
    <row r="16" spans="1:4" ht="15.75" x14ac:dyDescent="0.25">
      <c r="A16" s="63"/>
      <c r="B16" s="64"/>
      <c r="C16" s="64"/>
      <c r="D16" s="602"/>
    </row>
    <row r="17" spans="1:4" ht="15.75" x14ac:dyDescent="0.25">
      <c r="A17" s="63"/>
      <c r="B17" s="64"/>
      <c r="C17" s="64"/>
      <c r="D17" s="602"/>
    </row>
    <row r="18" spans="1:4" ht="15.75" thickBot="1" x14ac:dyDescent="0.3">
      <c r="A18" s="164"/>
      <c r="B18" s="145"/>
      <c r="C18" s="145"/>
      <c r="D18" s="144"/>
    </row>
    <row r="19" spans="1:4" ht="15.75" x14ac:dyDescent="0.25">
      <c r="A19" s="61">
        <v>1</v>
      </c>
      <c r="B19" s="62">
        <v>20</v>
      </c>
      <c r="C19" s="62">
        <v>6</v>
      </c>
      <c r="D19" s="556" t="s">
        <v>79</v>
      </c>
    </row>
    <row r="20" spans="1:4" ht="15.75" x14ac:dyDescent="0.25">
      <c r="A20" s="63">
        <v>1</v>
      </c>
      <c r="B20" s="64">
        <v>20</v>
      </c>
      <c r="C20" s="64">
        <v>6</v>
      </c>
      <c r="D20" s="603"/>
    </row>
    <row r="21" spans="1:4" ht="15.75" x14ac:dyDescent="0.25">
      <c r="A21" s="63">
        <v>1</v>
      </c>
      <c r="B21" s="64">
        <v>20</v>
      </c>
      <c r="C21" s="64">
        <v>6</v>
      </c>
      <c r="D21" s="603"/>
    </row>
    <row r="22" spans="1:4" ht="16.5" thickBot="1" x14ac:dyDescent="0.3">
      <c r="A22" s="77"/>
      <c r="B22" s="78"/>
      <c r="C22" s="78"/>
      <c r="D22" s="604"/>
    </row>
    <row r="23" spans="1:4" ht="16.5" thickBot="1" x14ac:dyDescent="0.3">
      <c r="A23" s="121">
        <f>SUM(A1:A22)</f>
        <v>13</v>
      </c>
      <c r="B23" s="75">
        <f>SUM(B1:B22)</f>
        <v>260</v>
      </c>
      <c r="C23" s="75">
        <f>SUM(C1:C22)</f>
        <v>78</v>
      </c>
      <c r="D23" s="209"/>
    </row>
  </sheetData>
  <mergeCells count="4">
    <mergeCell ref="D19:D22"/>
    <mergeCell ref="D9:D11"/>
    <mergeCell ref="D13:D17"/>
    <mergeCell ref="D1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I13" sqref="I13"/>
    </sheetView>
  </sheetViews>
  <sheetFormatPr defaultRowHeight="15" x14ac:dyDescent="0.25"/>
  <cols>
    <col min="4" max="4" width="15.5703125" customWidth="1"/>
    <col min="9" max="9" width="15.140625" customWidth="1"/>
    <col min="14" max="14" width="15.5703125" customWidth="1"/>
    <col min="19" max="19" width="15.85546875" customWidth="1"/>
    <col min="24" max="24" width="17.85546875" customWidth="1"/>
    <col min="29" max="29" width="23.28515625" customWidth="1"/>
  </cols>
  <sheetData>
    <row r="1" spans="1:29" ht="15.75" x14ac:dyDescent="0.25">
      <c r="A1" s="62">
        <v>1</v>
      </c>
      <c r="B1" s="62">
        <v>20</v>
      </c>
      <c r="C1" s="62">
        <v>6</v>
      </c>
      <c r="D1" s="556" t="s">
        <v>35</v>
      </c>
      <c r="F1" s="62">
        <v>1</v>
      </c>
      <c r="G1" s="62">
        <v>20</v>
      </c>
      <c r="H1" s="62">
        <v>6</v>
      </c>
      <c r="I1" s="556" t="s">
        <v>144</v>
      </c>
      <c r="K1" s="61">
        <v>1</v>
      </c>
      <c r="L1" s="62">
        <v>20</v>
      </c>
      <c r="M1" s="62">
        <v>6</v>
      </c>
      <c r="N1" s="556" t="s">
        <v>34</v>
      </c>
      <c r="P1" s="61">
        <v>1</v>
      </c>
      <c r="Q1" s="62">
        <v>20</v>
      </c>
      <c r="R1" s="62">
        <v>6</v>
      </c>
      <c r="S1" s="556" t="s">
        <v>104</v>
      </c>
      <c r="U1" s="61">
        <v>1</v>
      </c>
      <c r="V1" s="62">
        <v>20</v>
      </c>
      <c r="W1" s="62">
        <v>2</v>
      </c>
      <c r="X1" s="556" t="s">
        <v>113</v>
      </c>
      <c r="Z1" s="108">
        <v>1</v>
      </c>
      <c r="AA1" s="108">
        <v>15</v>
      </c>
      <c r="AB1" s="108">
        <v>3</v>
      </c>
      <c r="AC1" s="557" t="s">
        <v>22</v>
      </c>
    </row>
    <row r="2" spans="1:29" ht="15.75" x14ac:dyDescent="0.25">
      <c r="A2" s="64">
        <v>1</v>
      </c>
      <c r="B2" s="64">
        <v>20</v>
      </c>
      <c r="C2" s="64">
        <v>6</v>
      </c>
      <c r="D2" s="602"/>
      <c r="F2" s="64">
        <v>1</v>
      </c>
      <c r="G2" s="64">
        <v>20</v>
      </c>
      <c r="H2" s="64">
        <v>6</v>
      </c>
      <c r="I2" s="602"/>
      <c r="K2" s="63">
        <v>1</v>
      </c>
      <c r="L2" s="64">
        <v>20</v>
      </c>
      <c r="M2" s="64">
        <v>6</v>
      </c>
      <c r="N2" s="602"/>
      <c r="P2" s="63">
        <v>1</v>
      </c>
      <c r="Q2" s="64">
        <v>20</v>
      </c>
      <c r="R2" s="64">
        <v>6</v>
      </c>
      <c r="S2" s="602"/>
      <c r="U2" s="63">
        <v>1</v>
      </c>
      <c r="V2" s="64">
        <v>20</v>
      </c>
      <c r="W2" s="64">
        <v>2</v>
      </c>
      <c r="X2" s="602"/>
      <c r="Z2" s="108">
        <v>1</v>
      </c>
      <c r="AA2" s="108">
        <v>15</v>
      </c>
      <c r="AB2" s="108">
        <v>3</v>
      </c>
      <c r="AC2" s="611"/>
    </row>
    <row r="3" spans="1:29" ht="15.75" x14ac:dyDescent="0.25">
      <c r="A3" s="64">
        <v>1</v>
      </c>
      <c r="B3" s="64">
        <v>20</v>
      </c>
      <c r="C3" s="64">
        <v>6</v>
      </c>
      <c r="D3" s="602"/>
      <c r="F3" s="64">
        <v>1</v>
      </c>
      <c r="G3" s="64">
        <v>20</v>
      </c>
      <c r="H3" s="64">
        <v>6</v>
      </c>
      <c r="I3" s="602"/>
      <c r="K3" s="63">
        <v>1</v>
      </c>
      <c r="L3" s="64">
        <v>20</v>
      </c>
      <c r="M3" s="64">
        <v>6</v>
      </c>
      <c r="N3" s="602"/>
      <c r="P3" s="63">
        <v>1</v>
      </c>
      <c r="Q3" s="64">
        <v>20</v>
      </c>
      <c r="R3" s="64">
        <v>6</v>
      </c>
      <c r="S3" s="602"/>
      <c r="U3" s="63"/>
      <c r="V3" s="64"/>
      <c r="W3" s="64"/>
      <c r="X3" s="602"/>
      <c r="Z3" s="108">
        <v>1</v>
      </c>
      <c r="AA3" s="108">
        <v>15</v>
      </c>
      <c r="AB3" s="108">
        <v>3</v>
      </c>
      <c r="AC3" s="611"/>
    </row>
    <row r="4" spans="1:29" ht="16.5" thickBot="1" x14ac:dyDescent="0.3">
      <c r="A4" s="64">
        <v>1</v>
      </c>
      <c r="B4" s="64">
        <v>20</v>
      </c>
      <c r="C4" s="64">
        <v>6</v>
      </c>
      <c r="D4" s="602"/>
      <c r="F4" s="64"/>
      <c r="G4" s="64"/>
      <c r="H4" s="64"/>
      <c r="I4" s="602"/>
      <c r="K4" s="170">
        <v>1</v>
      </c>
      <c r="L4" s="68">
        <v>20</v>
      </c>
      <c r="M4" s="68">
        <v>6</v>
      </c>
      <c r="N4" s="604"/>
      <c r="P4" s="170"/>
      <c r="Q4" s="68"/>
      <c r="R4" s="68"/>
      <c r="S4" s="603"/>
      <c r="U4" s="116">
        <f>SUM(U1:U3)</f>
        <v>2</v>
      </c>
      <c r="V4" s="70">
        <f>SUM(V1:V3)</f>
        <v>40</v>
      </c>
      <c r="W4" s="70">
        <f>SUM(W1:W3)</f>
        <v>4</v>
      </c>
      <c r="X4" s="604"/>
      <c r="Z4" s="108">
        <v>1</v>
      </c>
      <c r="AA4" s="108">
        <v>15</v>
      </c>
      <c r="AB4" s="108">
        <v>3</v>
      </c>
      <c r="AC4" s="612"/>
    </row>
    <row r="5" spans="1:29" ht="16.5" thickBot="1" x14ac:dyDescent="0.3">
      <c r="A5" s="70">
        <f>SUM(A1:A4)</f>
        <v>4</v>
      </c>
      <c r="B5" s="70">
        <f>SUM(B1:B4)</f>
        <v>80</v>
      </c>
      <c r="C5" s="70">
        <f>SUM(C1:C4)</f>
        <v>24</v>
      </c>
      <c r="D5" s="604"/>
      <c r="F5" s="70">
        <f>SUM(F1:F4)</f>
        <v>3</v>
      </c>
      <c r="G5" s="70">
        <f>SUM(G1:G4)</f>
        <v>60</v>
      </c>
      <c r="H5" s="70">
        <f>SUM(H1:H4)</f>
        <v>18</v>
      </c>
      <c r="I5" s="604"/>
      <c r="K5" s="117">
        <f>SUM(K1:K4)</f>
        <v>4</v>
      </c>
      <c r="L5" s="87">
        <f>SUM(L1:L4)</f>
        <v>80</v>
      </c>
      <c r="M5" s="87">
        <f>SUM(M1:M4)</f>
        <v>24</v>
      </c>
      <c r="N5" s="82"/>
      <c r="P5" s="61">
        <v>1</v>
      </c>
      <c r="Q5" s="62">
        <v>20</v>
      </c>
      <c r="R5" s="62">
        <v>6</v>
      </c>
      <c r="S5" s="82" t="s">
        <v>101</v>
      </c>
      <c r="Z5" s="108">
        <v>1</v>
      </c>
      <c r="AA5" s="108">
        <v>15</v>
      </c>
      <c r="AB5" s="108">
        <v>3</v>
      </c>
      <c r="AC5" s="534"/>
    </row>
    <row r="6" spans="1:29" ht="15.75" x14ac:dyDescent="0.25">
      <c r="P6" s="63">
        <v>1</v>
      </c>
      <c r="Q6" s="64">
        <v>20</v>
      </c>
      <c r="R6" s="64">
        <v>6</v>
      </c>
      <c r="S6" s="556"/>
      <c r="Z6" s="108">
        <v>1</v>
      </c>
      <c r="AA6" s="108">
        <v>15</v>
      </c>
      <c r="AB6" s="108">
        <v>3</v>
      </c>
      <c r="AC6" s="534"/>
    </row>
    <row r="7" spans="1:29" ht="16.5" thickBot="1" x14ac:dyDescent="0.3">
      <c r="P7" s="63">
        <v>1</v>
      </c>
      <c r="Q7" s="64">
        <v>20</v>
      </c>
      <c r="R7" s="64">
        <v>6</v>
      </c>
      <c r="S7" s="602"/>
      <c r="Z7" s="250">
        <f>SUM(Z1:Z6)</f>
        <v>6</v>
      </c>
      <c r="AA7" s="250">
        <f>SUM(AA1:AA6)</f>
        <v>90</v>
      </c>
      <c r="AB7" s="250">
        <f>SUM(AB1:AB6)</f>
        <v>18</v>
      </c>
      <c r="AC7" s="613"/>
    </row>
    <row r="8" spans="1:29" ht="15.75" x14ac:dyDescent="0.25">
      <c r="P8" s="63"/>
      <c r="Q8" s="64"/>
      <c r="R8" s="64"/>
      <c r="S8" s="602"/>
    </row>
    <row r="9" spans="1:29" ht="16.5" thickBot="1" x14ac:dyDescent="0.3">
      <c r="P9" s="116">
        <f>SUM(P1:P8)</f>
        <v>6</v>
      </c>
      <c r="Q9" s="70">
        <f>SUM(Q1:Q8)</f>
        <v>120</v>
      </c>
      <c r="R9" s="70">
        <f>SUM(R1:R8)</f>
        <v>36</v>
      </c>
      <c r="S9" s="604"/>
    </row>
  </sheetData>
  <mergeCells count="7">
    <mergeCell ref="AC1:AC7"/>
    <mergeCell ref="D1:D5"/>
    <mergeCell ref="N1:N4"/>
    <mergeCell ref="S1:S4"/>
    <mergeCell ref="S6:S9"/>
    <mergeCell ref="X1:X4"/>
    <mergeCell ref="I1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K2" sqref="K2:M10"/>
    </sheetView>
  </sheetViews>
  <sheetFormatPr defaultRowHeight="15" x14ac:dyDescent="0.25"/>
  <cols>
    <col min="1" max="1" width="13.140625" customWidth="1"/>
    <col min="2" max="2" width="13.28515625" customWidth="1"/>
    <col min="3" max="3" width="13.85546875" customWidth="1"/>
    <col min="4" max="4" width="33.5703125" customWidth="1"/>
    <col min="9" max="9" width="25.7109375" customWidth="1"/>
    <col min="14" max="14" width="22.140625" customWidth="1"/>
  </cols>
  <sheetData>
    <row r="1" spans="1:14" x14ac:dyDescent="0.25">
      <c r="A1" s="60" t="s">
        <v>114</v>
      </c>
      <c r="B1" s="60" t="s">
        <v>115</v>
      </c>
      <c r="C1" s="60" t="s">
        <v>116</v>
      </c>
      <c r="D1" s="60"/>
      <c r="F1" s="614" t="s">
        <v>130</v>
      </c>
      <c r="G1" s="614"/>
      <c r="H1" s="614"/>
      <c r="I1" s="60"/>
      <c r="K1" s="555" t="s">
        <v>131</v>
      </c>
      <c r="L1" s="555"/>
      <c r="M1" s="555"/>
      <c r="N1" s="555"/>
    </row>
    <row r="2" spans="1:14" x14ac:dyDescent="0.25">
      <c r="A2" s="60">
        <v>169</v>
      </c>
      <c r="B2" s="60">
        <v>2865</v>
      </c>
      <c r="C2" s="60">
        <v>367</v>
      </c>
      <c r="D2" s="60" t="s">
        <v>117</v>
      </c>
      <c r="F2" s="60">
        <v>169</v>
      </c>
      <c r="G2" s="60">
        <v>2865</v>
      </c>
      <c r="H2" s="60">
        <v>367</v>
      </c>
      <c r="I2" s="60" t="s">
        <v>117</v>
      </c>
      <c r="K2" s="60">
        <v>169</v>
      </c>
      <c r="L2" s="60">
        <v>2865</v>
      </c>
      <c r="M2" s="60">
        <v>338</v>
      </c>
      <c r="N2" s="60" t="s">
        <v>117</v>
      </c>
    </row>
    <row r="3" spans="1:14" x14ac:dyDescent="0.25">
      <c r="A3" s="60">
        <v>17</v>
      </c>
      <c r="B3" s="60">
        <v>328</v>
      </c>
      <c r="C3" s="60">
        <v>84</v>
      </c>
      <c r="D3" s="60" t="s">
        <v>118</v>
      </c>
      <c r="F3" s="60">
        <v>60</v>
      </c>
      <c r="G3" s="60">
        <v>1200</v>
      </c>
      <c r="H3" s="60">
        <v>360</v>
      </c>
      <c r="I3" s="60" t="s">
        <v>119</v>
      </c>
      <c r="K3" s="60">
        <v>60</v>
      </c>
      <c r="L3" s="60">
        <v>1200</v>
      </c>
      <c r="M3" s="60">
        <v>240</v>
      </c>
      <c r="N3" s="60" t="s">
        <v>119</v>
      </c>
    </row>
    <row r="4" spans="1:14" x14ac:dyDescent="0.25">
      <c r="A4" s="60">
        <v>60</v>
      </c>
      <c r="B4" s="60">
        <v>1200</v>
      </c>
      <c r="C4" s="60">
        <v>360</v>
      </c>
      <c r="D4" s="60" t="s">
        <v>119</v>
      </c>
      <c r="F4" s="60">
        <v>17</v>
      </c>
      <c r="G4" s="60">
        <v>334</v>
      </c>
      <c r="H4" s="60">
        <v>96</v>
      </c>
      <c r="I4" s="60" t="s">
        <v>120</v>
      </c>
      <c r="K4" s="60">
        <v>17</v>
      </c>
      <c r="L4" s="60">
        <v>334</v>
      </c>
      <c r="M4" s="60">
        <v>68</v>
      </c>
      <c r="N4" s="60" t="s">
        <v>120</v>
      </c>
    </row>
    <row r="5" spans="1:14" x14ac:dyDescent="0.25">
      <c r="A5" s="60">
        <v>17</v>
      </c>
      <c r="B5" s="60">
        <v>334</v>
      </c>
      <c r="C5" s="60">
        <v>96</v>
      </c>
      <c r="D5" s="60" t="s">
        <v>120</v>
      </c>
      <c r="F5" s="60">
        <v>13</v>
      </c>
      <c r="G5" s="60">
        <v>260</v>
      </c>
      <c r="H5" s="60">
        <v>78</v>
      </c>
      <c r="I5" s="60" t="s">
        <v>121</v>
      </c>
      <c r="K5" s="60">
        <v>13</v>
      </c>
      <c r="L5" s="60">
        <v>260</v>
      </c>
      <c r="M5" s="60">
        <v>52</v>
      </c>
      <c r="N5" s="60" t="s">
        <v>121</v>
      </c>
    </row>
    <row r="6" spans="1:14" x14ac:dyDescent="0.25">
      <c r="A6" s="60">
        <v>13</v>
      </c>
      <c r="B6" s="60">
        <v>260</v>
      </c>
      <c r="C6" s="60">
        <v>78</v>
      </c>
      <c r="D6" s="60" t="s">
        <v>121</v>
      </c>
      <c r="F6" s="60">
        <v>4</v>
      </c>
      <c r="G6" s="60">
        <v>80</v>
      </c>
      <c r="H6" s="60">
        <v>24</v>
      </c>
      <c r="I6" s="60" t="s">
        <v>122</v>
      </c>
      <c r="K6" s="60">
        <v>4</v>
      </c>
      <c r="L6" s="60">
        <v>80</v>
      </c>
      <c r="M6" s="60">
        <v>16</v>
      </c>
      <c r="N6" s="60" t="s">
        <v>122</v>
      </c>
    </row>
    <row r="7" spans="1:14" x14ac:dyDescent="0.25">
      <c r="A7" s="60">
        <v>4</v>
      </c>
      <c r="B7" s="60">
        <v>80</v>
      </c>
      <c r="C7" s="60">
        <v>24</v>
      </c>
      <c r="D7" s="60" t="s">
        <v>122</v>
      </c>
      <c r="F7" s="60">
        <v>3</v>
      </c>
      <c r="G7" s="60">
        <v>60</v>
      </c>
      <c r="H7" s="60">
        <v>18</v>
      </c>
      <c r="I7" s="60" t="s">
        <v>123</v>
      </c>
      <c r="K7" s="60">
        <v>3</v>
      </c>
      <c r="L7" s="60">
        <v>60</v>
      </c>
      <c r="M7" s="60">
        <v>12</v>
      </c>
      <c r="N7" s="60" t="s">
        <v>123</v>
      </c>
    </row>
    <row r="8" spans="1:14" x14ac:dyDescent="0.25">
      <c r="A8" s="60">
        <v>3</v>
      </c>
      <c r="B8" s="60">
        <v>60</v>
      </c>
      <c r="C8" s="60">
        <v>18</v>
      </c>
      <c r="D8" s="60" t="s">
        <v>123</v>
      </c>
      <c r="F8" s="60">
        <v>4</v>
      </c>
      <c r="G8" s="60">
        <v>80</v>
      </c>
      <c r="H8" s="60">
        <v>24</v>
      </c>
      <c r="I8" s="60" t="s">
        <v>124</v>
      </c>
      <c r="K8" s="60">
        <v>4</v>
      </c>
      <c r="L8" s="60">
        <v>80</v>
      </c>
      <c r="M8" s="60">
        <v>16</v>
      </c>
      <c r="N8" s="60" t="s">
        <v>124</v>
      </c>
    </row>
    <row r="9" spans="1:14" x14ac:dyDescent="0.25">
      <c r="A9" s="60">
        <v>4</v>
      </c>
      <c r="B9" s="60">
        <v>80</v>
      </c>
      <c r="C9" s="60">
        <v>24</v>
      </c>
      <c r="D9" s="60" t="s">
        <v>124</v>
      </c>
      <c r="F9" s="60">
        <v>6</v>
      </c>
      <c r="G9" s="60">
        <v>120</v>
      </c>
      <c r="H9" s="60">
        <v>36</v>
      </c>
      <c r="I9" s="60" t="s">
        <v>125</v>
      </c>
      <c r="K9" s="60">
        <v>6</v>
      </c>
      <c r="L9" s="60">
        <v>120</v>
      </c>
      <c r="M9" s="60">
        <v>24</v>
      </c>
      <c r="N9" s="60" t="s">
        <v>125</v>
      </c>
    </row>
    <row r="10" spans="1:14" x14ac:dyDescent="0.25">
      <c r="A10" s="60">
        <v>6</v>
      </c>
      <c r="B10" s="60">
        <v>120</v>
      </c>
      <c r="C10" s="60">
        <v>36</v>
      </c>
      <c r="D10" s="60" t="s">
        <v>125</v>
      </c>
      <c r="F10" s="60">
        <v>2</v>
      </c>
      <c r="G10" s="60">
        <v>40</v>
      </c>
      <c r="H10" s="60">
        <v>4</v>
      </c>
      <c r="I10" s="60" t="s">
        <v>126</v>
      </c>
      <c r="K10" s="60">
        <f>SUM(K2:K9)</f>
        <v>276</v>
      </c>
      <c r="L10" s="60">
        <f>SUM(L2:L9)</f>
        <v>4999</v>
      </c>
      <c r="M10" s="60">
        <f>SUM(M2:M9)</f>
        <v>766</v>
      </c>
      <c r="N10" s="60"/>
    </row>
    <row r="11" spans="1:14" x14ac:dyDescent="0.25">
      <c r="A11" s="60">
        <v>2</v>
      </c>
      <c r="B11" s="60">
        <v>40</v>
      </c>
      <c r="C11" s="60">
        <v>4</v>
      </c>
      <c r="D11" s="60" t="s">
        <v>126</v>
      </c>
      <c r="F11" s="60">
        <v>6</v>
      </c>
      <c r="G11" s="60">
        <v>90</v>
      </c>
      <c r="H11" s="60">
        <v>18</v>
      </c>
      <c r="I11" s="60" t="s">
        <v>128</v>
      </c>
    </row>
    <row r="12" spans="1:14" x14ac:dyDescent="0.25">
      <c r="A12" s="60">
        <v>1</v>
      </c>
      <c r="B12" s="60">
        <v>17</v>
      </c>
      <c r="C12" s="60">
        <v>4</v>
      </c>
      <c r="D12" s="60" t="s">
        <v>127</v>
      </c>
      <c r="F12" s="307">
        <f>SUM(F2:F11)</f>
        <v>284</v>
      </c>
      <c r="G12" s="307">
        <f>SUM(G2:G11)</f>
        <v>5129</v>
      </c>
      <c r="H12" s="307">
        <f>SUM(H2:H11)</f>
        <v>1025</v>
      </c>
      <c r="I12" s="60"/>
    </row>
    <row r="13" spans="1:14" x14ac:dyDescent="0.25">
      <c r="A13" s="254">
        <v>6</v>
      </c>
      <c r="B13" s="254">
        <v>90</v>
      </c>
      <c r="C13" s="254">
        <v>18</v>
      </c>
      <c r="D13" s="60" t="s">
        <v>128</v>
      </c>
      <c r="F13" s="60"/>
      <c r="G13" s="60"/>
      <c r="H13" s="60"/>
      <c r="I13" s="60"/>
    </row>
    <row r="14" spans="1:14" x14ac:dyDescent="0.25">
      <c r="A14" s="60">
        <f>SUM(A2:A13)</f>
        <v>302</v>
      </c>
      <c r="B14" s="60">
        <f>SUM(B2:B13)</f>
        <v>5474</v>
      </c>
      <c r="C14" s="60">
        <f>SUM(C2:C13)</f>
        <v>1113</v>
      </c>
      <c r="D14" s="60"/>
      <c r="F14" s="60"/>
      <c r="G14" s="60"/>
      <c r="H14" s="60"/>
      <c r="I14" s="60"/>
    </row>
    <row r="22" spans="6:14" x14ac:dyDescent="0.25">
      <c r="F22" s="555" t="s">
        <v>132</v>
      </c>
      <c r="G22" s="555"/>
      <c r="H22" s="555"/>
      <c r="I22" s="555"/>
    </row>
    <row r="23" spans="6:14" x14ac:dyDescent="0.25">
      <c r="F23" s="60">
        <v>169</v>
      </c>
      <c r="G23" s="60">
        <v>2865</v>
      </c>
      <c r="H23" s="60">
        <v>367</v>
      </c>
      <c r="I23" s="60" t="s">
        <v>117</v>
      </c>
    </row>
    <row r="24" spans="6:14" x14ac:dyDescent="0.25">
      <c r="F24" s="60">
        <v>6</v>
      </c>
      <c r="G24" s="60">
        <v>90</v>
      </c>
      <c r="H24" s="60">
        <v>18</v>
      </c>
      <c r="I24" s="60" t="s">
        <v>128</v>
      </c>
    </row>
    <row r="25" spans="6:14" x14ac:dyDescent="0.25">
      <c r="F25" s="60">
        <v>2</v>
      </c>
      <c r="G25" s="60">
        <v>34</v>
      </c>
      <c r="H25" s="60">
        <v>6</v>
      </c>
      <c r="I25" s="60" t="s">
        <v>133</v>
      </c>
    </row>
    <row r="26" spans="6:14" x14ac:dyDescent="0.25">
      <c r="F26" s="307">
        <f>SUM(F23:F25)</f>
        <v>177</v>
      </c>
      <c r="G26" s="307">
        <f>SUM(G23:G25)</f>
        <v>2989</v>
      </c>
      <c r="H26" s="307">
        <f>SUM(H23:H25)</f>
        <v>391</v>
      </c>
      <c r="I26" s="60"/>
    </row>
    <row r="29" spans="6:14" x14ac:dyDescent="0.25">
      <c r="F29" s="614" t="s">
        <v>134</v>
      </c>
      <c r="G29" s="614"/>
      <c r="H29" s="614"/>
      <c r="I29" s="614"/>
      <c r="K29">
        <v>60</v>
      </c>
      <c r="L29">
        <v>1200</v>
      </c>
      <c r="M29">
        <v>360</v>
      </c>
      <c r="N29" t="s">
        <v>119</v>
      </c>
    </row>
    <row r="30" spans="6:14" x14ac:dyDescent="0.25">
      <c r="F30" s="60">
        <v>60</v>
      </c>
      <c r="G30" s="60">
        <v>1200</v>
      </c>
      <c r="H30" s="60">
        <v>360</v>
      </c>
      <c r="I30" s="60" t="s">
        <v>119</v>
      </c>
      <c r="K30">
        <v>15</v>
      </c>
      <c r="L30">
        <v>300</v>
      </c>
      <c r="M30">
        <v>90</v>
      </c>
      <c r="N30" t="s">
        <v>120</v>
      </c>
    </row>
    <row r="31" spans="6:14" x14ac:dyDescent="0.25">
      <c r="F31" s="60">
        <v>15</v>
      </c>
      <c r="G31" s="60">
        <v>300</v>
      </c>
      <c r="H31" s="60">
        <v>90</v>
      </c>
      <c r="I31" s="60" t="s">
        <v>120</v>
      </c>
      <c r="K31">
        <v>13</v>
      </c>
      <c r="L31">
        <v>260</v>
      </c>
      <c r="M31">
        <v>78</v>
      </c>
      <c r="N31" t="s">
        <v>121</v>
      </c>
    </row>
    <row r="32" spans="6:14" x14ac:dyDescent="0.25">
      <c r="F32" s="60">
        <v>13</v>
      </c>
      <c r="G32" s="60">
        <v>260</v>
      </c>
      <c r="H32" s="60">
        <v>78</v>
      </c>
      <c r="I32" s="60" t="s">
        <v>121</v>
      </c>
      <c r="K32">
        <v>4</v>
      </c>
      <c r="L32">
        <v>80</v>
      </c>
      <c r="M32">
        <v>24</v>
      </c>
      <c r="N32" t="s">
        <v>122</v>
      </c>
    </row>
    <row r="33" spans="6:14" x14ac:dyDescent="0.25">
      <c r="F33" s="60">
        <v>4</v>
      </c>
      <c r="G33" s="60">
        <v>80</v>
      </c>
      <c r="H33" s="60">
        <v>24</v>
      </c>
      <c r="I33" s="60" t="s">
        <v>122</v>
      </c>
      <c r="K33">
        <v>3</v>
      </c>
      <c r="L33">
        <v>60</v>
      </c>
      <c r="M33">
        <v>18</v>
      </c>
      <c r="N33" t="s">
        <v>123</v>
      </c>
    </row>
    <row r="34" spans="6:14" x14ac:dyDescent="0.25">
      <c r="F34" s="60">
        <v>3</v>
      </c>
      <c r="G34" s="60">
        <v>60</v>
      </c>
      <c r="H34" s="60">
        <v>18</v>
      </c>
      <c r="I34" s="60" t="s">
        <v>123</v>
      </c>
      <c r="K34">
        <v>4</v>
      </c>
      <c r="L34">
        <v>80</v>
      </c>
      <c r="M34">
        <v>24</v>
      </c>
      <c r="N34" t="s">
        <v>124</v>
      </c>
    </row>
    <row r="35" spans="6:14" x14ac:dyDescent="0.25">
      <c r="F35" s="60">
        <v>4</v>
      </c>
      <c r="G35" s="60">
        <v>80</v>
      </c>
      <c r="H35" s="60">
        <v>24</v>
      </c>
      <c r="I35" s="60" t="s">
        <v>124</v>
      </c>
      <c r="K35">
        <v>6</v>
      </c>
      <c r="L35">
        <v>120</v>
      </c>
      <c r="M35">
        <v>36</v>
      </c>
      <c r="N35" t="s">
        <v>125</v>
      </c>
    </row>
    <row r="36" spans="6:14" x14ac:dyDescent="0.25">
      <c r="F36" s="60">
        <v>6</v>
      </c>
      <c r="G36" s="60">
        <v>120</v>
      </c>
      <c r="H36" s="60">
        <v>36</v>
      </c>
      <c r="I36" s="60" t="s">
        <v>125</v>
      </c>
      <c r="K36">
        <f>SUM(K29:K35)</f>
        <v>105</v>
      </c>
      <c r="L36">
        <f>SUM(L29:L35)</f>
        <v>2100</v>
      </c>
      <c r="M36">
        <f>SUM(M29:M35)</f>
        <v>630</v>
      </c>
    </row>
    <row r="37" spans="6:14" x14ac:dyDescent="0.25">
      <c r="F37" s="60">
        <v>2</v>
      </c>
      <c r="G37" s="60">
        <v>40</v>
      </c>
      <c r="H37" s="60">
        <v>4</v>
      </c>
      <c r="I37" s="60" t="s">
        <v>126</v>
      </c>
    </row>
    <row r="38" spans="6:14" x14ac:dyDescent="0.25">
      <c r="F38" s="307">
        <f>SUM(F30:F37)</f>
        <v>107</v>
      </c>
      <c r="G38" s="307">
        <f>SUM(G30:G37)</f>
        <v>2140</v>
      </c>
      <c r="H38" s="307">
        <f>SUM(H30:H37)</f>
        <v>634</v>
      </c>
      <c r="I38" s="60"/>
    </row>
  </sheetData>
  <mergeCells count="4">
    <mergeCell ref="F1:H1"/>
    <mergeCell ref="K1:N1"/>
    <mergeCell ref="F22:I22"/>
    <mergeCell ref="F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Хореография</vt:lpstr>
      <vt:lpstr>Дошкольники</vt:lpstr>
      <vt:lpstr>МФТ</vt:lpstr>
      <vt:lpstr>ГТФ</vt:lpstr>
      <vt:lpstr>Хочу быть здоровым</vt:lpstr>
      <vt:lpstr>Остальные</vt:lpstr>
      <vt:lpstr>Сумма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2022-10-05T08:43:48Z</dcterms:modified>
</cp:coreProperties>
</file>